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6" activeTab="8"/>
  </bookViews>
  <sheets>
    <sheet name="داراییها" sheetId="1" r:id="rId1"/>
    <sheet name="بدهی ها و حقوق ذینفعان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<sst xmlns="http://schemas.openxmlformats.org/spreadsheetml/2006/main" count="183" uniqueCount="147">
  <si>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</si>
  <si>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</si>
  <si>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</si>
  <si>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</si>
  <si>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</si>
  <si>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</si>
  <si>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</si>
  <si>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</si>
  <si>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</si>
  <si>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</si>
  <si>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</si>
  <si>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</si>
  <si>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</si>
  <si>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</si>
  <si>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</si>
  <si>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</si>
  <si>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</si>
  <si>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</si>
  <si>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</si>
  <si>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</si>
  <si>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</si>
  <si>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</si>
  <si>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</si>
  <si>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</si>
  <si>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</si>
  <si>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</si>
  <si>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</si>
  <si>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</si>
  <si>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</si>
  <si>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</si>
  <si>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</si>
  <si>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</si>
  <si>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</si>
  <si>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</si>
  <si>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</si>
  <si>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</si>
  <si>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</si>
  <si>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</si>
  <si>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</si>
  <si>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</si>
  <si>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</si>
  <si>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</si>
  <si>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</si>
  <si>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</si>
  <si>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</si>
  <si>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</si>
  <si>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</si>
  <si>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</si>
  <si>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</si>
  <si>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</si>
  <si>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</si>
  <si>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</si>
  <si>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</si>
  <si>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</si>
  <si>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</si>
  <si>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</si>
  <si>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</si>
  <si>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</si>
  <si>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</si>
  <si>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</si>
  <si>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</si>
  <si>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</si>
  <si>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</si>
  <si>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</si>
  <si>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</si>
  <si>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</si>
  <si>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</si>
  <si>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</si>
  <si>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</si>
  <si>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</si>
  <si>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</si>
  <si>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</si>
  <si>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</si>
  <si>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</si>
  <si>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</si>
  <si>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</si>
  <si>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</si>
  <si>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</si>
  <si>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</si>
  <si>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</si>
  <si>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</si>
  <si>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</si>
  <si>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</si>
  <si>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</si>
  <si>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</si>
  <si>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</si>
  <si>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</si>
  <si>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</si>
  <si>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</si>
  <si>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</si>
  <si>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</si>
  <si>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</si>
  <si>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</si>
  <si>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</si>
  <si>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</si>
  <si>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</si>
  <si>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</si>
  <si>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</si>
  <si>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</si>
  <si>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</si>
  <si>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</si>
  <si>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</si>
  <si>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</si>
  <si>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</si>
  <si>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</si>
  <si>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</si>
  <si>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</si>
  <si>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</si>
  <si>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</si>
  <si>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</si>
  <si>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</si>
  <si>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</si>
  <si>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</si>
  <si>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</si>
  <si>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</si>
  <si>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</si>
  <si>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</si>
  <si>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</si>
  <si>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</si>
  <si>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</si>
  <si>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</si>
  <si>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</si>
  <si>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</si>
  <si>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</si>
  <si>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</si>
  <si>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</si>
  <si>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</si>
  <si>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>معدن</t>
  </si>
  <si>
    <t>متفرقه</t>
  </si>
  <si>
    <t>جدول 8: تعداد نيروي انساني به تفكيك جنسيت سنوات خدمت و تحصيلات پايان سال 1395*</t>
  </si>
  <si>
    <t>*1395</t>
  </si>
  <si>
    <t>* غیر نهایی</t>
  </si>
  <si>
    <t>مأخذ: تمام آمارهاي اين گزارش براساس اطلاعات ارسالي از جانب بانك سامان است.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</si>
  <si>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سامان
        (ارقام به ميليارد ريال)
                                                                                                   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</si>
  <si>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سامان
      (ارقام به ميليارد ريال)
                                                                                                   </t>
    </r>
  </si>
  <si>
    <t xml:space="preserve">تسهیلات اعطایی </t>
  </si>
  <si>
    <t>سرمایه گذاریها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</si>
  <si>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سامان
      (ارقام به ميليارد ريال)
                                                                                                                                                                 </t>
    </r>
  </si>
  <si>
    <t xml:space="preserve"> مأخذ: تمام آمارهاي اين گزارش بر اساس اطلاعات ارسالي از جانب بانك سامان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</si>
  <si>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سامان
      (ارقام به ميليارد ريال)
                                                                                                                                                               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</si>
  <si>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سامان 
                (ارقام به ميارد ریال)
                                                                                      </t>
    </r>
  </si>
  <si>
    <t>* 1395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</si>
  <si>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سامان</t>
    </r>
  </si>
  <si>
    <t xml:space="preserve">  مأخذ: تمام آمارهاي اين گزارش براساس اطلاعات ارسالي از جانب بانك سامان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</si>
  <si>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سامان از فناوري بانكداري الكترونيك</t>
    </r>
  </si>
  <si>
    <t>مأخذ: تمام آمارهاي اين گزارش بر اساس اطلاعات ارسالي از جانب بانك سامان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</si>
  <si>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سامان
 (ارقام به ميليارد ريال)
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</si>
</sst>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_-* #,##0.0000_-;_-* #,##0.0000\-;_-* &quot;-&quot;??_-;_-@_-"/>
    <numFmt numFmtId="194" formatCode="_-* #,##0.00000_-;_-* #,##0.00000\-;_-* &quot;-&quot;??_-;_-@_-"/>
    <numFmt numFmtId="195" formatCode="_-* #,##0.000000_-;_-* #,##0.000000\-;_-* &quot;-&quot;??_-;_-@_-"/>
    <numFmt numFmtId="196" formatCode="_-* #,##0.0000000_-;_-* #,##0.0000000\-;_-* &quot;-&quot;??_-;_-@_-"/>
    <numFmt numFmtId="197" formatCode="_-* #,##0.00000000_-;_-* #,##0.00000000\-;_-* &quot;-&quot;??_-;_-@_-"/>
    <numFmt numFmtId="198" formatCode="_-* #,##0.000000000_-;_-* #,##0.000000000\-;_-* &quot;-&quot;??_-;_-@_-"/>
    <numFmt numFmtId="199" formatCode="_-* #,##0.0000000000_-;_-* #,##0.0000000000\-;_-* &quot;-&quot;??_-;_-@_-"/>
    <numFmt numFmtId="200" formatCode="_-* #,##0.00000000000_-;_-* #,##0.00000000000\-;_-* &quot;-&quot;??_-;_-@_-"/>
    <numFmt numFmtId="201" formatCode="#,##0_-;[Red]\(#,###\)"/>
  </numFmts>
  <fonts count="51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9"/>
      <name val="B Mitra"/>
      <family val="0"/>
    </font>
    <font>
      <b/>
      <sz val="9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double"/>
      <bottom style="double"/>
    </border>
    <border>
      <left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8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3" fontId="3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justify" vertical="top" wrapText="1" readingOrder="2"/>
    </xf>
    <xf numFmtId="0" fontId="5" fillId="0" borderId="17" xfId="0" applyFont="1" applyBorder="1" applyAlignment="1">
      <alignment horizontal="center" wrapText="1" readingOrder="2"/>
    </xf>
    <xf numFmtId="1" fontId="5" fillId="0" borderId="17" xfId="0" applyNumberFormat="1" applyFont="1" applyBorder="1" applyAlignment="1">
      <alignment horizont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 readingOrder="2"/>
    </xf>
    <xf numFmtId="0" fontId="1" fillId="33" borderId="21" xfId="0" applyFont="1" applyFill="1" applyBorder="1" applyAlignment="1">
      <alignment horizontal="center" vertical="center" wrapText="1" readingOrder="2"/>
    </xf>
    <xf numFmtId="1" fontId="2" fillId="33" borderId="22" xfId="0" applyNumberFormat="1" applyFont="1" applyFill="1" applyBorder="1" applyAlignment="1">
      <alignment horizontal="center" vertical="center" wrapText="1" readingOrder="2"/>
    </xf>
    <xf numFmtId="0" fontId="1" fillId="33" borderId="21" xfId="0" applyFont="1" applyFill="1" applyBorder="1" applyAlignment="1">
      <alignment horizontal="center" wrapText="1" readingOrder="2"/>
    </xf>
    <xf numFmtId="0" fontId="2" fillId="33" borderId="22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7" fillId="33" borderId="21" xfId="0" applyFont="1" applyFill="1" applyBorder="1" applyAlignment="1">
      <alignment horizontal="center" wrapText="1" readingOrder="2"/>
    </xf>
    <xf numFmtId="0" fontId="2" fillId="33" borderId="22" xfId="0" applyFont="1" applyFill="1" applyBorder="1" applyAlignment="1">
      <alignment horizontal="center" vertical="center" wrapText="1" readingOrder="2"/>
    </xf>
    <xf numFmtId="1" fontId="5" fillId="0" borderId="18" xfId="0" applyNumberFormat="1" applyFont="1" applyBorder="1" applyAlignment="1">
      <alignment horizont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5" fillId="0" borderId="18" xfId="0" applyFont="1" applyBorder="1" applyAlignment="1">
      <alignment horizontal="center" wrapText="1" readingOrder="2"/>
    </xf>
    <xf numFmtId="0" fontId="4" fillId="0" borderId="24" xfId="0" applyFont="1" applyBorder="1" applyAlignment="1">
      <alignment horizontal="right" vertical="top" wrapText="1" indent="1" readingOrder="2"/>
    </xf>
    <xf numFmtId="3" fontId="5" fillId="0" borderId="20" xfId="0" applyNumberFormat="1" applyFont="1" applyBorder="1" applyAlignment="1">
      <alignment horizontal="center" wrapText="1" readingOrder="2"/>
    </xf>
    <xf numFmtId="3" fontId="5" fillId="0" borderId="25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4" xfId="0" applyFont="1" applyBorder="1" applyAlignment="1">
      <alignment horizontal="right" vertical="top" wrapText="1" readingOrder="2"/>
    </xf>
    <xf numFmtId="0" fontId="1" fillId="0" borderId="26" xfId="0" applyFont="1" applyBorder="1" applyAlignment="1">
      <alignment horizontal="right" vertical="top" wrapText="1" readingOrder="2"/>
    </xf>
    <xf numFmtId="3" fontId="5" fillId="0" borderId="27" xfId="0" applyNumberFormat="1" applyFont="1" applyBorder="1" applyAlignment="1">
      <alignment horizontal="center" wrapText="1" readingOrder="2"/>
    </xf>
    <xf numFmtId="0" fontId="4" fillId="0" borderId="28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wrapText="1" readingOrder="2"/>
    </xf>
    <xf numFmtId="0" fontId="4" fillId="0" borderId="29" xfId="0" applyFont="1" applyBorder="1" applyAlignment="1">
      <alignment horizontal="justify" vertical="top" wrapText="1" readingOrder="2"/>
    </xf>
    <xf numFmtId="0" fontId="1" fillId="0" borderId="30" xfId="0" applyFont="1" applyBorder="1" applyAlignment="1">
      <alignment horizontal="justify" vertical="top" wrapText="1" readingOrder="2"/>
    </xf>
    <xf numFmtId="0" fontId="4" fillId="0" borderId="30" xfId="0" applyFont="1" applyBorder="1" applyAlignment="1">
      <alignment horizontal="right" vertical="top" wrapText="1" indent="1" readingOrder="2"/>
    </xf>
    <xf numFmtId="0" fontId="1" fillId="0" borderId="31" xfId="0" applyFont="1" applyBorder="1" applyAlignment="1">
      <alignment horizontal="right" readingOrder="2"/>
    </xf>
    <xf numFmtId="0" fontId="50" fillId="0" borderId="0" xfId="0" applyFont="1" applyAlignment="1">
      <alignment/>
    </xf>
    <xf numFmtId="178" fontId="4" fillId="0" borderId="32" xfId="42" applyNumberFormat="1" applyFont="1" applyBorder="1" applyAlignment="1">
      <alignment horizontal="center" vertical="center" wrapText="1" readingOrder="2"/>
    </xf>
    <xf numFmtId="178" fontId="5" fillId="0" borderId="17" xfId="42" applyNumberFormat="1" applyFont="1" applyBorder="1" applyAlignment="1">
      <alignment horizontal="center" vertical="center" wrapText="1" readingOrder="2"/>
    </xf>
    <xf numFmtId="178" fontId="5" fillId="0" borderId="18" xfId="42" applyNumberFormat="1" applyFont="1" applyBorder="1" applyAlignment="1">
      <alignment horizontal="center" vertical="center" wrapText="1" readingOrder="2"/>
    </xf>
    <xf numFmtId="178" fontId="6" fillId="0" borderId="33" xfId="42" applyNumberFormat="1" applyFont="1" applyBorder="1" applyAlignment="1">
      <alignment horizontal="center" vertical="center" wrapText="1" readingOrder="2"/>
    </xf>
    <xf numFmtId="178" fontId="4" fillId="0" borderId="18" xfId="42" applyNumberFormat="1" applyFont="1" applyBorder="1" applyAlignment="1">
      <alignment horizontal="center" vertical="center" wrapText="1" readingOrder="2"/>
    </xf>
    <xf numFmtId="178" fontId="4" fillId="0" borderId="34" xfId="42" applyNumberFormat="1" applyFont="1" applyBorder="1" applyAlignment="1">
      <alignment horizontal="center" vertical="center" wrapText="1" readingOrder="2"/>
    </xf>
    <xf numFmtId="178" fontId="0" fillId="0" borderId="0" xfId="42" applyNumberFormat="1" applyFont="1" applyAlignment="1">
      <alignment horizontal="center" vertical="center"/>
    </xf>
    <xf numFmtId="0" fontId="2" fillId="33" borderId="22" xfId="0" applyFont="1" applyFill="1" applyBorder="1" applyAlignment="1">
      <alignment horizontal="right" wrapText="1" readingOrder="2"/>
    </xf>
    <xf numFmtId="3" fontId="5" fillId="0" borderId="18" xfId="0" applyNumberFormat="1" applyFont="1" applyBorder="1" applyAlignment="1">
      <alignment horizontal="right" wrapText="1" readingOrder="2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justify" vertical="center" wrapText="1" readingOrder="2"/>
    </xf>
    <xf numFmtId="0" fontId="4" fillId="0" borderId="24" xfId="0" applyFont="1" applyBorder="1" applyAlignment="1">
      <alignment horizontal="right" vertical="center" wrapText="1" readingOrder="2"/>
    </xf>
    <xf numFmtId="0" fontId="2" fillId="33" borderId="36" xfId="0" applyFont="1" applyFill="1" applyBorder="1" applyAlignment="1">
      <alignment horizontal="center" vertical="center" wrapText="1" readingOrder="2"/>
    </xf>
    <xf numFmtId="0" fontId="4" fillId="0" borderId="24" xfId="0" applyFont="1" applyBorder="1" applyAlignment="1">
      <alignment horizontal="justify" vertical="center" wrapText="1" readingOrder="2"/>
    </xf>
    <xf numFmtId="0" fontId="4" fillId="0" borderId="37" xfId="0" applyFont="1" applyBorder="1" applyAlignment="1">
      <alignment horizontal="right" vertical="center" wrapText="1" readingOrder="2"/>
    </xf>
    <xf numFmtId="0" fontId="50" fillId="0" borderId="24" xfId="0" applyFont="1" applyBorder="1" applyAlignment="1">
      <alignment horizontal="right" vertical="center" wrapText="1" indent="1" readingOrder="2"/>
    </xf>
    <xf numFmtId="178" fontId="5" fillId="0" borderId="17" xfId="42" applyNumberFormat="1" applyFont="1" applyBorder="1" applyAlignment="1">
      <alignment horizontal="center" wrapText="1" readingOrder="2"/>
    </xf>
    <xf numFmtId="178" fontId="5" fillId="0" borderId="10" xfId="42" applyNumberFormat="1" applyFont="1" applyBorder="1" applyAlignment="1">
      <alignment horizontal="center" wrapText="1" readingOrder="2"/>
    </xf>
    <xf numFmtId="0" fontId="6" fillId="0" borderId="0" xfId="0" applyFont="1" applyAlignment="1">
      <alignment/>
    </xf>
    <xf numFmtId="0" fontId="9" fillId="33" borderId="38" xfId="0" applyFont="1" applyFill="1" applyBorder="1" applyAlignment="1">
      <alignment horizontal="center" vertical="center" textRotation="180" wrapText="1" readingOrder="2"/>
    </xf>
    <xf numFmtId="0" fontId="9" fillId="33" borderId="15" xfId="0" applyFont="1" applyFill="1" applyBorder="1" applyAlignment="1">
      <alignment horizontal="center" vertical="center" textRotation="180" wrapText="1" readingOrder="2"/>
    </xf>
    <xf numFmtId="0" fontId="9" fillId="33" borderId="39" xfId="0" applyFont="1" applyFill="1" applyBorder="1" applyAlignment="1">
      <alignment horizontal="center" vertical="center" textRotation="180" wrapText="1" readingOrder="2"/>
    </xf>
    <xf numFmtId="3" fontId="6" fillId="0" borderId="18" xfId="0" applyNumberFormat="1" applyFont="1" applyBorder="1" applyAlignment="1">
      <alignment horizontal="center" wrapText="1" readingOrder="2"/>
    </xf>
    <xf numFmtId="0" fontId="4" fillId="0" borderId="17" xfId="0" applyFont="1" applyBorder="1" applyAlignment="1">
      <alignment horizontal="center" vertical="top" wrapText="1" readingOrder="2"/>
    </xf>
    <xf numFmtId="0" fontId="4" fillId="0" borderId="18" xfId="0" applyFont="1" applyBorder="1" applyAlignment="1">
      <alignment horizontal="right" indent="1"/>
    </xf>
    <xf numFmtId="1" fontId="4" fillId="0" borderId="32" xfId="0" applyNumberFormat="1" applyFont="1" applyBorder="1" applyAlignment="1">
      <alignment horizontal="right" indent="1"/>
    </xf>
    <xf numFmtId="0" fontId="4" fillId="0" borderId="18" xfId="0" applyFont="1" applyBorder="1" applyAlignment="1">
      <alignment/>
    </xf>
    <xf numFmtId="184" fontId="4" fillId="0" borderId="40" xfId="0" applyNumberFormat="1" applyFont="1" applyBorder="1" applyAlignment="1">
      <alignment horizontal="center" wrapText="1" readingOrder="2"/>
    </xf>
    <xf numFmtId="184" fontId="4" fillId="0" borderId="41" xfId="0" applyNumberFormat="1" applyFont="1" applyBorder="1" applyAlignment="1">
      <alignment horizontal="center" wrapText="1" readingOrder="2"/>
    </xf>
    <xf numFmtId="184" fontId="4" fillId="0" borderId="0" xfId="42" applyNumberFormat="1" applyFont="1" applyFill="1" applyBorder="1" applyAlignment="1">
      <alignment horizontal="center" vertical="center"/>
    </xf>
    <xf numFmtId="184" fontId="4" fillId="0" borderId="42" xfId="42" applyNumberFormat="1" applyFont="1" applyFill="1" applyBorder="1" applyAlignment="1">
      <alignment horizontal="center" vertical="center"/>
    </xf>
    <xf numFmtId="184" fontId="4" fillId="0" borderId="41" xfId="42" applyNumberFormat="1" applyFont="1" applyFill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wrapText="1" readingOrder="2"/>
    </xf>
    <xf numFmtId="184" fontId="4" fillId="0" borderId="17" xfId="0" applyNumberFormat="1" applyFont="1" applyBorder="1" applyAlignment="1">
      <alignment horizontal="center" wrapText="1" readingOrder="2"/>
    </xf>
    <xf numFmtId="184" fontId="4" fillId="0" borderId="43" xfId="0" applyNumberFormat="1" applyFont="1" applyBorder="1" applyAlignment="1">
      <alignment horizontal="center" wrapText="1" readingOrder="1"/>
    </xf>
    <xf numFmtId="184" fontId="4" fillId="0" borderId="42" xfId="0" applyNumberFormat="1" applyFont="1" applyBorder="1" applyAlignment="1">
      <alignment horizontal="center" wrapText="1" readingOrder="2"/>
    </xf>
    <xf numFmtId="184" fontId="4" fillId="0" borderId="43" xfId="42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wrapText="1" readingOrder="2"/>
    </xf>
    <xf numFmtId="184" fontId="4" fillId="0" borderId="41" xfId="0" applyNumberFormat="1" applyFont="1" applyBorder="1" applyAlignment="1">
      <alignment horizontal="center" wrapText="1" readingOrder="1"/>
    </xf>
    <xf numFmtId="184" fontId="4" fillId="0" borderId="25" xfId="0" applyNumberFormat="1" applyFont="1" applyBorder="1" applyAlignment="1">
      <alignment horizontal="center" wrapText="1" readingOrder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0" xfId="0" applyFont="1" applyAlignment="1">
      <alignment horizontal="right" readingOrder="2"/>
    </xf>
    <xf numFmtId="0" fontId="4" fillId="0" borderId="44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right"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right" wrapText="1"/>
    </xf>
    <xf numFmtId="0" fontId="4" fillId="0" borderId="45" xfId="0" applyFont="1" applyBorder="1" applyAlignment="1">
      <alignment horizontal="right" vertical="center" readingOrder="2"/>
    </xf>
    <xf numFmtId="0" fontId="9" fillId="0" borderId="45" xfId="0" applyFont="1" applyBorder="1" applyAlignment="1">
      <alignment horizontal="right" readingOrder="2"/>
    </xf>
    <xf numFmtId="0" fontId="9" fillId="33" borderId="47" xfId="0" applyFont="1" applyFill="1" applyBorder="1" applyAlignment="1">
      <alignment horizontal="center" vertical="center" textRotation="180" wrapText="1" readingOrder="2"/>
    </xf>
    <xf numFmtId="0" fontId="9" fillId="33" borderId="38" xfId="0" applyFont="1" applyFill="1" applyBorder="1" applyAlignment="1">
      <alignment horizontal="center" vertical="center" textRotation="180" wrapText="1" readingOrder="2"/>
    </xf>
    <xf numFmtId="0" fontId="9" fillId="0" borderId="44" xfId="0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 textRotation="180" wrapText="1" readingOrder="2"/>
    </xf>
    <xf numFmtId="0" fontId="9" fillId="33" borderId="49" xfId="0" applyFont="1" applyFill="1" applyBorder="1" applyAlignment="1">
      <alignment horizontal="center" vertical="center" textRotation="180" wrapText="1" readingOrder="2"/>
    </xf>
    <xf numFmtId="0" fontId="9" fillId="0" borderId="45" xfId="0" applyFont="1" applyBorder="1" applyAlignment="1">
      <alignment horizontal="right"/>
    </xf>
    <xf numFmtId="0" fontId="9" fillId="33" borderId="50" xfId="0" applyFont="1" applyFill="1" applyBorder="1" applyAlignment="1">
      <alignment horizontal="center" vertical="center" textRotation="180" wrapText="1" readingOrder="2"/>
    </xf>
    <xf numFmtId="0" fontId="9" fillId="33" borderId="51" xfId="0" applyFont="1" applyFill="1" applyBorder="1" applyAlignment="1">
      <alignment horizontal="center" vertical="center" textRotation="180" wrapText="1" readingOrder="2"/>
    </xf>
    <xf numFmtId="187" fontId="4" fillId="0" borderId="44" xfId="0" applyNumberFormat="1" applyFont="1" applyBorder="1" applyAlignment="1">
      <alignment horizontal="center" vertical="center" wrapText="1"/>
    </xf>
    <xf numFmtId="187" fontId="4" fillId="0" borderId="44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84" fontId="2" fillId="33" borderId="22" xfId="42" applyNumberFormat="1" applyFont="1" applyFill="1" applyBorder="1" applyAlignment="1">
      <alignment horizontal="center" vertical="center" wrapText="1" readingOrder="2"/>
    </xf>
    <xf numFmtId="0" fontId="4" fillId="0" borderId="34" xfId="0" applyFont="1" applyBorder="1" applyAlignment="1">
      <alignment horizontal="center" vertical="top" wrapText="1" readingOrder="2"/>
    </xf>
    <xf numFmtId="0" fontId="10" fillId="34" borderId="53" xfId="0" applyFont="1" applyFill="1" applyBorder="1" applyAlignment="1">
      <alignment horizontal="center" wrapText="1" readingOrder="2"/>
    </xf>
    <xf numFmtId="0" fontId="10" fillId="34" borderId="44" xfId="0" applyFont="1" applyFill="1" applyBorder="1" applyAlignment="1">
      <alignment horizontal="center" wrapText="1" readingOrder="2"/>
    </xf>
    <xf numFmtId="0" fontId="10" fillId="34" borderId="54" xfId="0" applyFont="1" applyFill="1" applyBorder="1" applyAlignment="1">
      <alignment horizontal="center" vertical="center" wrapText="1" readingOrder="2"/>
    </xf>
    <xf numFmtId="0" fontId="9" fillId="0" borderId="35" xfId="0" applyFont="1" applyBorder="1" applyAlignment="1">
      <alignment horizontal="center" wrapText="1" readingOrder="2"/>
    </xf>
    <xf numFmtId="0" fontId="9" fillId="0" borderId="55" xfId="0" applyFont="1" applyBorder="1" applyAlignment="1">
      <alignment horizontal="center" wrapText="1" readingOrder="2"/>
    </xf>
    <xf numFmtId="0" fontId="10" fillId="0" borderId="56" xfId="0" applyFont="1" applyBorder="1" applyAlignment="1">
      <alignment horizontal="center" vertical="center" wrapText="1" readingOrder="2"/>
    </xf>
    <xf numFmtId="0" fontId="9" fillId="0" borderId="57" xfId="0" applyFont="1" applyBorder="1" applyAlignment="1">
      <alignment horizontal="center" wrapText="1" readingOrder="2"/>
    </xf>
    <xf numFmtId="0" fontId="9" fillId="0" borderId="58" xfId="0" applyFont="1" applyBorder="1" applyAlignment="1">
      <alignment horizontal="center" wrapText="1" readingOrder="2"/>
    </xf>
    <xf numFmtId="0" fontId="10" fillId="0" borderId="59" xfId="0" applyFont="1" applyBorder="1" applyAlignment="1">
      <alignment horizontal="center" vertical="center" wrapText="1" readingOrder="2"/>
    </xf>
    <xf numFmtId="0" fontId="9" fillId="0" borderId="60" xfId="0" applyFont="1" applyBorder="1" applyAlignment="1">
      <alignment horizontal="center" wrapText="1" readingOrder="2"/>
    </xf>
    <xf numFmtId="0" fontId="9" fillId="0" borderId="61" xfId="0" applyFont="1" applyBorder="1" applyAlignment="1">
      <alignment horizontal="center" wrapText="1" readingOrder="2"/>
    </xf>
    <xf numFmtId="0" fontId="10" fillId="0" borderId="62" xfId="0" applyFont="1" applyBorder="1" applyAlignment="1">
      <alignment horizontal="center" vertical="center" wrapText="1" readingOrder="2"/>
    </xf>
    <xf numFmtId="0" fontId="9" fillId="0" borderId="50" xfId="0" applyFont="1" applyBorder="1" applyAlignment="1">
      <alignment horizontal="center" vertical="center" wrapText="1" readingOrder="2"/>
    </xf>
    <xf numFmtId="0" fontId="9" fillId="0" borderId="63" xfId="0" applyFont="1" applyBorder="1" applyAlignment="1">
      <alignment horizontal="center" vertical="center" wrapText="1" readingOrder="2"/>
    </xf>
    <xf numFmtId="0" fontId="9" fillId="0" borderId="64" xfId="0" applyFont="1" applyBorder="1" applyAlignment="1">
      <alignment horizontal="center" vertical="center" wrapText="1" readingOrder="2"/>
    </xf>
    <xf numFmtId="0" fontId="9" fillId="0" borderId="60" xfId="0" applyFont="1" applyBorder="1" applyAlignment="1">
      <alignment horizontal="center" vertical="center" wrapText="1" readingOrder="2"/>
    </xf>
    <xf numFmtId="0" fontId="9" fillId="0" borderId="65" xfId="0" applyFont="1" applyBorder="1" applyAlignment="1">
      <alignment horizontal="center" vertical="center" wrapText="1" readingOrder="2"/>
    </xf>
    <xf numFmtId="0" fontId="9" fillId="0" borderId="61" xfId="0" applyFont="1" applyBorder="1" applyAlignment="1">
      <alignment horizontal="center" vertical="center" wrapText="1" readingOrder="2"/>
    </xf>
    <xf numFmtId="0" fontId="9" fillId="0" borderId="65" xfId="57" applyFont="1" applyBorder="1" applyAlignment="1">
      <alignment horizontal="center" vertical="center" shrinkToFit="1" readingOrder="2"/>
      <protection/>
    </xf>
    <xf numFmtId="0" fontId="9" fillId="0" borderId="51" xfId="0" applyFont="1" applyBorder="1" applyAlignment="1">
      <alignment horizontal="center" vertical="center" wrapText="1" readingOrder="2"/>
    </xf>
    <xf numFmtId="0" fontId="9" fillId="0" borderId="66" xfId="0" applyFont="1" applyBorder="1" applyAlignment="1">
      <alignment horizontal="center" vertical="center" wrapText="1" readingOrder="2"/>
    </xf>
    <xf numFmtId="0" fontId="9" fillId="0" borderId="66" xfId="57" applyFont="1" applyBorder="1" applyAlignment="1">
      <alignment horizontal="center" vertical="center" shrinkToFit="1" readingOrder="2"/>
      <protection/>
    </xf>
    <xf numFmtId="0" fontId="9" fillId="0" borderId="67" xfId="0" applyFont="1" applyBorder="1" applyAlignment="1">
      <alignment horizontal="center" vertical="center" wrapText="1" readingOrder="2"/>
    </xf>
    <xf numFmtId="0" fontId="10" fillId="34" borderId="68" xfId="0" applyFont="1" applyFill="1" applyBorder="1" applyAlignment="1">
      <alignment horizontal="center" vertical="center" wrapText="1" readingOrder="2"/>
    </xf>
    <xf numFmtId="0" fontId="10" fillId="34" borderId="69" xfId="0" applyFont="1" applyFill="1" applyBorder="1" applyAlignment="1">
      <alignment horizontal="center" vertical="center" wrapText="1" readingOrder="2"/>
    </xf>
    <xf numFmtId="0" fontId="10" fillId="34" borderId="70" xfId="0" applyFont="1" applyFill="1" applyBorder="1" applyAlignment="1">
      <alignment horizontal="center" vertic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view="pageBreakPreview" zoomScale="150" zoomScaleSheetLayoutView="150" zoomScalePageLayoutView="0" workbookViewId="0" topLeftCell="A14">
      <selection activeCell="A23" sqref="A23:C23"/>
    </sheetView>
  </sheetViews>
  <sheetFormatPr defaultColWidth="9.140625" defaultRowHeight="12.75"/>
  <cols>
    <col min="1" max="1" width="46.140625" style="0" customWidth="1"/>
    <col min="2" max="2" width="11.140625" style="21" customWidth="1"/>
    <col min="3" max="3" width="13.57421875" style="21" customWidth="1"/>
    <col min="4" max="4" width="17.57421875" style="0" bestFit="1" customWidth="1"/>
  </cols>
  <sheetData>
    <row r="1" spans="1:3" ht="46.5" customHeight="1" thickBot="1">
      <c r="A1" s="99" t="s">
        <v>133</v>
      </c>
      <c r="B1" s="100"/>
      <c r="C1" s="100"/>
    </row>
    <row r="2" spans="1:3" ht="17.25" thickBot="1" thickTop="1">
      <c r="A2" s="31" t="s">
        <v>0</v>
      </c>
      <c r="B2" s="32">
        <v>1394</v>
      </c>
      <c r="C2" s="32" t="s">
        <v>130</v>
      </c>
    </row>
    <row r="3" spans="1:3" ht="16.5" thickTop="1">
      <c r="A3" s="15" t="s">
        <v>98</v>
      </c>
      <c r="B3" s="8"/>
      <c r="C3" s="44"/>
    </row>
    <row r="4" spans="1:3" ht="15.75">
      <c r="A4" s="46" t="s">
        <v>83</v>
      </c>
      <c r="B4" s="8">
        <v>49362</v>
      </c>
      <c r="C4" s="27">
        <v>31495</v>
      </c>
    </row>
    <row r="5" spans="1:3" ht="15.75">
      <c r="A5" s="46" t="s">
        <v>84</v>
      </c>
      <c r="B5" s="8">
        <v>12700</v>
      </c>
      <c r="C5" s="27">
        <v>9676</v>
      </c>
    </row>
    <row r="6" spans="1:3" ht="15.75">
      <c r="A6" s="46" t="s">
        <v>85</v>
      </c>
      <c r="B6" s="8">
        <v>0</v>
      </c>
      <c r="C6" s="27">
        <v>0</v>
      </c>
    </row>
    <row r="7" spans="1:3" ht="15.75">
      <c r="A7" s="46" t="s">
        <v>86</v>
      </c>
      <c r="B7" s="16">
        <v>0</v>
      </c>
      <c r="C7" s="26">
        <v>0</v>
      </c>
    </row>
    <row r="8" spans="1:3" ht="15.75">
      <c r="A8" s="46" t="s">
        <v>95</v>
      </c>
      <c r="B8" s="8">
        <v>126988</v>
      </c>
      <c r="C8" s="27">
        <v>127750</v>
      </c>
    </row>
    <row r="9" spans="1:3" ht="14.25" customHeight="1">
      <c r="A9" s="46" t="s">
        <v>97</v>
      </c>
      <c r="B9" s="8">
        <v>3239</v>
      </c>
      <c r="C9" s="27">
        <v>2821</v>
      </c>
    </row>
    <row r="10" spans="1:3" ht="14.25" customHeight="1">
      <c r="A10" s="46" t="s">
        <v>96</v>
      </c>
      <c r="B10" s="8">
        <v>1030</v>
      </c>
      <c r="C10" s="8">
        <v>3316</v>
      </c>
    </row>
    <row r="11" spans="1:3" ht="16.5" customHeight="1">
      <c r="A11" s="46" t="s">
        <v>87</v>
      </c>
      <c r="B11" s="24">
        <v>6854</v>
      </c>
      <c r="C11" s="25">
        <v>6546</v>
      </c>
    </row>
    <row r="12" spans="1:3" ht="15.75">
      <c r="A12" s="46" t="s">
        <v>88</v>
      </c>
      <c r="B12" s="16">
        <v>3586</v>
      </c>
      <c r="C12" s="16">
        <v>3614</v>
      </c>
    </row>
    <row r="13" spans="1:3" ht="15.75">
      <c r="A13" s="46" t="s">
        <v>89</v>
      </c>
      <c r="B13" s="14">
        <v>4120</v>
      </c>
      <c r="C13" s="14">
        <v>4711</v>
      </c>
    </row>
    <row r="14" spans="1:3" ht="15.75">
      <c r="A14" s="46" t="s">
        <v>90</v>
      </c>
      <c r="B14" s="14">
        <v>21131</v>
      </c>
      <c r="C14" s="14">
        <v>23036</v>
      </c>
    </row>
    <row r="15" spans="1:3" ht="16.5" thickBot="1">
      <c r="A15" s="46" t="s">
        <v>41</v>
      </c>
      <c r="B15" s="14">
        <v>28545</v>
      </c>
      <c r="C15" s="14">
        <v>47401</v>
      </c>
    </row>
    <row r="16" spans="1:3" ht="16.5" thickBot="1">
      <c r="A16" s="12" t="s">
        <v>91</v>
      </c>
      <c r="B16" s="50">
        <v>257555</v>
      </c>
      <c r="C16" s="45">
        <v>260366</v>
      </c>
    </row>
    <row r="17" spans="1:3" ht="16.5" thickTop="1">
      <c r="A17" s="12" t="s">
        <v>1</v>
      </c>
      <c r="B17" s="18"/>
      <c r="C17" s="26"/>
    </row>
    <row r="18" spans="1:3" ht="12.75" customHeight="1">
      <c r="A18" s="19" t="s">
        <v>2</v>
      </c>
      <c r="B18" s="20">
        <v>5221</v>
      </c>
      <c r="C18" s="20">
        <v>4321</v>
      </c>
    </row>
    <row r="19" spans="1:3" ht="15.75">
      <c r="A19" s="13" t="s">
        <v>92</v>
      </c>
      <c r="B19" s="14">
        <v>7079</v>
      </c>
      <c r="C19" s="27">
        <v>5130</v>
      </c>
    </row>
    <row r="20" spans="1:3" ht="15.75">
      <c r="A20" s="17" t="s">
        <v>93</v>
      </c>
      <c r="B20" s="14">
        <v>7161</v>
      </c>
      <c r="C20" s="27">
        <v>8518</v>
      </c>
    </row>
    <row r="21" spans="1:3" ht="16.5" thickBot="1">
      <c r="A21" s="17" t="s">
        <v>94</v>
      </c>
      <c r="B21" s="14">
        <v>1166</v>
      </c>
      <c r="C21" s="27">
        <v>1168</v>
      </c>
    </row>
    <row r="22" spans="1:3" ht="16.5" thickTop="1">
      <c r="A22" s="101" t="s">
        <v>132</v>
      </c>
      <c r="B22" s="101"/>
      <c r="C22" s="101"/>
    </row>
    <row r="23" spans="1:3" ht="15.75">
      <c r="A23" s="102" t="s">
        <v>131</v>
      </c>
      <c r="B23" s="102"/>
      <c r="C23" s="102"/>
    </row>
  </sheetData>
  <sheetProtection/>
  <mergeCells count="3">
    <mergeCell ref="A1:C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150" zoomScaleSheetLayoutView="150" workbookViewId="0" topLeftCell="A1">
      <selection activeCell="A33" sqref="A33"/>
    </sheetView>
  </sheetViews>
  <sheetFormatPr defaultColWidth="9.140625" defaultRowHeight="12.75"/>
  <cols>
    <col min="1" max="1" width="52.28125" style="0" bestFit="1" customWidth="1"/>
    <col min="2" max="2" width="8.8515625" style="64" bestFit="1" customWidth="1"/>
    <col min="3" max="3" width="8.8515625" style="67" bestFit="1" customWidth="1"/>
    <col min="4" max="4" width="5.57421875" style="0" customWidth="1"/>
    <col min="5" max="5" width="17.140625" style="0" customWidth="1"/>
  </cols>
  <sheetData>
    <row r="1" spans="1:3" ht="38.25" customHeight="1" thickBot="1">
      <c r="A1" s="103" t="s">
        <v>134</v>
      </c>
      <c r="B1" s="104"/>
      <c r="C1" s="104"/>
    </row>
    <row r="2" spans="1:3" ht="17.25" thickBot="1" thickTop="1">
      <c r="A2" s="33" t="s">
        <v>0</v>
      </c>
      <c r="B2" s="127">
        <v>1394</v>
      </c>
      <c r="C2" s="65">
        <v>1395</v>
      </c>
    </row>
    <row r="3" spans="1:3" ht="16.5" thickTop="1">
      <c r="A3" s="47" t="s">
        <v>99</v>
      </c>
      <c r="B3" s="59"/>
      <c r="C3" s="66"/>
    </row>
    <row r="4" spans="1:3" ht="15.75">
      <c r="A4" s="41" t="s">
        <v>100</v>
      </c>
      <c r="B4" s="59">
        <v>27042</v>
      </c>
      <c r="C4" s="27">
        <v>5475</v>
      </c>
    </row>
    <row r="5" spans="1:3" ht="15.75">
      <c r="A5" s="41" t="s">
        <v>101</v>
      </c>
      <c r="B5" s="59">
        <v>21885</v>
      </c>
      <c r="C5" s="27">
        <v>19443</v>
      </c>
    </row>
    <row r="6" spans="1:3" ht="15.75">
      <c r="A6" s="41" t="s">
        <v>102</v>
      </c>
      <c r="B6" s="59">
        <v>157</v>
      </c>
      <c r="C6" s="27">
        <v>53</v>
      </c>
    </row>
    <row r="7" spans="1:3" ht="15.75">
      <c r="A7" s="41" t="s">
        <v>103</v>
      </c>
      <c r="B7" s="81">
        <v>0</v>
      </c>
      <c r="C7" s="81">
        <v>0</v>
      </c>
    </row>
    <row r="8" spans="1:3" ht="15.75">
      <c r="A8" s="41" t="s">
        <v>121</v>
      </c>
      <c r="B8" s="81">
        <v>0</v>
      </c>
      <c r="C8" s="27">
        <v>0</v>
      </c>
    </row>
    <row r="9" spans="1:5" ht="15.75" customHeight="1">
      <c r="A9" s="41" t="s">
        <v>104</v>
      </c>
      <c r="B9" s="59">
        <v>4269</v>
      </c>
      <c r="C9" s="27">
        <v>8574</v>
      </c>
      <c r="E9" s="21"/>
    </row>
    <row r="10" spans="1:3" ht="16.5" thickBot="1">
      <c r="A10" s="43" t="s">
        <v>105</v>
      </c>
      <c r="B10" s="60">
        <v>414</v>
      </c>
      <c r="C10" s="82">
        <v>537</v>
      </c>
    </row>
    <row r="11" spans="1:5" ht="16.5" thickBot="1">
      <c r="A11" s="48" t="s">
        <v>106</v>
      </c>
      <c r="B11" s="58">
        <v>53767</v>
      </c>
      <c r="C11" s="58">
        <v>34082</v>
      </c>
      <c r="E11" s="21"/>
    </row>
    <row r="12" spans="1:5" ht="15.75">
      <c r="A12" s="48"/>
      <c r="B12" s="61"/>
      <c r="C12" s="27"/>
      <c r="E12" s="21"/>
    </row>
    <row r="13" spans="1:5" ht="15.75">
      <c r="A13" s="48" t="s">
        <v>107</v>
      </c>
      <c r="B13" s="61"/>
      <c r="C13" s="81"/>
      <c r="E13" s="21"/>
    </row>
    <row r="14" spans="1:5" ht="15.75">
      <c r="A14" s="43" t="s">
        <v>108</v>
      </c>
      <c r="B14" s="61">
        <v>192059</v>
      </c>
      <c r="C14" s="27">
        <v>212927</v>
      </c>
      <c r="E14" s="21"/>
    </row>
    <row r="15" spans="1:5" ht="16.5" thickBot="1">
      <c r="A15" s="43" t="s">
        <v>109</v>
      </c>
      <c r="B15" s="61">
        <v>2115</v>
      </c>
      <c r="C15" s="27">
        <v>1926</v>
      </c>
      <c r="D15" s="21"/>
      <c r="E15" s="21"/>
    </row>
    <row r="16" spans="1:5" ht="16.5" thickBot="1">
      <c r="A16" s="48" t="s">
        <v>110</v>
      </c>
      <c r="B16" s="58">
        <v>194174</v>
      </c>
      <c r="C16" s="58">
        <v>214853</v>
      </c>
      <c r="E16" s="21"/>
    </row>
    <row r="17" spans="1:3" ht="16.5" thickBot="1">
      <c r="A17" s="48" t="s">
        <v>111</v>
      </c>
      <c r="B17" s="58">
        <v>247941</v>
      </c>
      <c r="C17" s="58">
        <v>248935</v>
      </c>
    </row>
    <row r="18" spans="1:3" ht="15.75">
      <c r="A18" s="48"/>
      <c r="B18" s="62"/>
      <c r="C18" s="82"/>
    </row>
    <row r="19" spans="1:3" ht="15.75">
      <c r="A19" s="48" t="s">
        <v>3</v>
      </c>
      <c r="B19" s="62"/>
      <c r="C19" s="82"/>
    </row>
    <row r="20" spans="1:3" ht="15.75">
      <c r="A20" s="43" t="s">
        <v>112</v>
      </c>
      <c r="B20" s="62">
        <v>8000</v>
      </c>
      <c r="C20" s="82">
        <v>8000</v>
      </c>
    </row>
    <row r="21" spans="1:3" ht="15.75">
      <c r="A21" s="43" t="s">
        <v>113</v>
      </c>
      <c r="B21" s="62">
        <v>0</v>
      </c>
      <c r="C21" s="82">
        <v>0</v>
      </c>
    </row>
    <row r="22" spans="1:3" ht="15.75">
      <c r="A22" s="43" t="s">
        <v>114</v>
      </c>
      <c r="B22" s="62">
        <v>0</v>
      </c>
      <c r="C22" s="82">
        <v>0</v>
      </c>
    </row>
    <row r="23" spans="1:3" ht="15.75">
      <c r="A23" s="43" t="s">
        <v>122</v>
      </c>
      <c r="B23" s="62">
        <v>1524</v>
      </c>
      <c r="C23" s="82">
        <v>1537</v>
      </c>
    </row>
    <row r="24" spans="1:3" ht="15.75">
      <c r="A24" s="43" t="s">
        <v>123</v>
      </c>
      <c r="B24" s="62">
        <v>0</v>
      </c>
      <c r="C24" s="82">
        <v>0</v>
      </c>
    </row>
    <row r="25" spans="1:3" ht="15.75">
      <c r="A25" s="43" t="s">
        <v>115</v>
      </c>
      <c r="B25" s="62">
        <v>1</v>
      </c>
      <c r="C25" s="82">
        <v>1733</v>
      </c>
    </row>
    <row r="26" spans="1:3" ht="15.75">
      <c r="A26" s="43" t="s">
        <v>116</v>
      </c>
      <c r="B26" s="62">
        <v>0</v>
      </c>
      <c r="C26" s="82">
        <v>0</v>
      </c>
    </row>
    <row r="27" spans="1:3" ht="15.75">
      <c r="A27" s="43" t="s">
        <v>117</v>
      </c>
      <c r="B27" s="62">
        <v>89</v>
      </c>
      <c r="C27" s="82">
        <v>161</v>
      </c>
    </row>
    <row r="28" spans="1:3" ht="16.5" thickBot="1">
      <c r="A28" s="43" t="s">
        <v>118</v>
      </c>
      <c r="B28" s="128">
        <v>0</v>
      </c>
      <c r="C28" s="82">
        <v>0</v>
      </c>
    </row>
    <row r="29" spans="1:3" ht="16.5" thickBot="1">
      <c r="A29" s="48" t="s">
        <v>119</v>
      </c>
      <c r="B29" s="58">
        <v>9614</v>
      </c>
      <c r="C29" s="58">
        <v>11431</v>
      </c>
    </row>
    <row r="30" spans="1:3" ht="19.5" customHeight="1" thickBot="1">
      <c r="A30" s="49" t="s">
        <v>120</v>
      </c>
      <c r="B30" s="63">
        <v>257555</v>
      </c>
      <c r="C30" s="63">
        <v>260366</v>
      </c>
    </row>
    <row r="31" spans="1:3" ht="16.5" thickTop="1">
      <c r="A31" s="101" t="s">
        <v>132</v>
      </c>
      <c r="B31" s="101"/>
      <c r="C31" s="101"/>
    </row>
    <row r="32" spans="1:3" ht="15.75">
      <c r="A32" s="102" t="s">
        <v>131</v>
      </c>
      <c r="B32" s="102"/>
      <c r="C32" s="102"/>
    </row>
  </sheetData>
  <sheetProtection/>
  <mergeCells count="3">
    <mergeCell ref="A1:C1"/>
    <mergeCell ref="A31:C31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rightToLeft="1" view="pageBreakPreview" zoomScale="150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3.421875" style="0" customWidth="1"/>
    <col min="7" max="7" width="13.7109375" style="0" customWidth="1"/>
  </cols>
  <sheetData>
    <row r="1" spans="1:7" ht="44.25" customHeight="1" thickBot="1">
      <c r="A1" s="105" t="s">
        <v>137</v>
      </c>
      <c r="B1" s="105"/>
      <c r="C1" s="105"/>
      <c r="D1" s="105"/>
      <c r="E1" s="105"/>
      <c r="F1" s="105"/>
      <c r="G1" s="105"/>
    </row>
    <row r="2" spans="1:7" ht="44.25" customHeight="1" thickBot="1" thickTop="1">
      <c r="A2" s="51"/>
      <c r="B2" s="106" t="s">
        <v>135</v>
      </c>
      <c r="C2" s="107"/>
      <c r="D2" s="106" t="s">
        <v>136</v>
      </c>
      <c r="E2" s="107"/>
      <c r="F2" s="108" t="s">
        <v>70</v>
      </c>
      <c r="G2" s="109"/>
    </row>
    <row r="3" spans="1:7" ht="17.25" thickBot="1" thickTop="1">
      <c r="A3" s="52" t="s">
        <v>4</v>
      </c>
      <c r="B3" s="34">
        <v>1394</v>
      </c>
      <c r="C3" s="34" t="s">
        <v>130</v>
      </c>
      <c r="D3" s="34">
        <v>1394</v>
      </c>
      <c r="E3" s="34" t="s">
        <v>130</v>
      </c>
      <c r="F3" s="34">
        <v>1394</v>
      </c>
      <c r="G3" s="34" t="s">
        <v>130</v>
      </c>
    </row>
    <row r="4" spans="1:7" ht="16.5" thickTop="1">
      <c r="A4" s="53" t="s">
        <v>71</v>
      </c>
      <c r="B4" s="30">
        <v>149313</v>
      </c>
      <c r="C4" s="30">
        <v>152702</v>
      </c>
      <c r="D4" s="30"/>
      <c r="E4" s="30"/>
      <c r="F4" s="30">
        <v>12300</v>
      </c>
      <c r="G4" s="30">
        <v>9451</v>
      </c>
    </row>
    <row r="5" spans="1:7" ht="15.75">
      <c r="A5" s="54" t="s">
        <v>72</v>
      </c>
      <c r="B5" s="42">
        <v>0</v>
      </c>
      <c r="C5" s="42">
        <v>0</v>
      </c>
      <c r="D5" s="42"/>
      <c r="E5" s="42"/>
      <c r="F5" s="42"/>
      <c r="G5" s="42"/>
    </row>
    <row r="6" spans="1:7" ht="15.75">
      <c r="A6" s="55" t="s">
        <v>73</v>
      </c>
      <c r="B6" s="38">
        <v>25169</v>
      </c>
      <c r="C6" s="38">
        <v>32285</v>
      </c>
      <c r="D6" s="38">
        <v>2940</v>
      </c>
      <c r="E6" s="38">
        <v>2533</v>
      </c>
      <c r="F6" s="38">
        <v>12300</v>
      </c>
      <c r="G6" s="38">
        <v>9451</v>
      </c>
    </row>
    <row r="7" spans="1:7" ht="15.75">
      <c r="A7" s="55" t="s">
        <v>74</v>
      </c>
      <c r="B7" s="38">
        <v>7190</v>
      </c>
      <c r="C7" s="38">
        <v>4935</v>
      </c>
      <c r="D7" s="42">
        <v>0</v>
      </c>
      <c r="E7" s="42">
        <v>0</v>
      </c>
      <c r="F7" s="42">
        <v>0</v>
      </c>
      <c r="G7" s="42">
        <v>0</v>
      </c>
    </row>
    <row r="8" spans="1:7" ht="15.75">
      <c r="A8" s="55" t="s">
        <v>75</v>
      </c>
      <c r="B8" s="38">
        <v>59349</v>
      </c>
      <c r="C8" s="38">
        <v>56567</v>
      </c>
      <c r="D8" s="42">
        <v>0</v>
      </c>
      <c r="E8" s="42">
        <v>0</v>
      </c>
      <c r="F8" s="42">
        <v>0</v>
      </c>
      <c r="G8" s="42">
        <v>0</v>
      </c>
    </row>
    <row r="9" spans="1:7" ht="15.75" customHeight="1">
      <c r="A9" s="55" t="s">
        <v>76</v>
      </c>
      <c r="B9" s="38">
        <v>29933</v>
      </c>
      <c r="C9" s="38">
        <v>28457</v>
      </c>
      <c r="D9" s="42">
        <v>0</v>
      </c>
      <c r="E9" s="42">
        <v>0</v>
      </c>
      <c r="F9" s="42">
        <v>0</v>
      </c>
      <c r="G9" s="42">
        <v>0</v>
      </c>
    </row>
    <row r="10" spans="1:7" ht="15.75">
      <c r="A10" s="55" t="s">
        <v>77</v>
      </c>
      <c r="B10" s="38">
        <v>823</v>
      </c>
      <c r="C10" s="38">
        <v>1182</v>
      </c>
      <c r="D10" s="42">
        <v>0</v>
      </c>
      <c r="E10" s="42">
        <v>0</v>
      </c>
      <c r="F10" s="42">
        <v>0</v>
      </c>
      <c r="G10" s="42">
        <v>0</v>
      </c>
    </row>
    <row r="11" spans="1:7" ht="15.75">
      <c r="A11" s="55" t="s">
        <v>127</v>
      </c>
      <c r="B11" s="38">
        <v>21493</v>
      </c>
      <c r="C11" s="38">
        <v>24406</v>
      </c>
      <c r="D11" s="42">
        <v>0</v>
      </c>
      <c r="E11" s="42">
        <v>0</v>
      </c>
      <c r="F11" s="42">
        <v>0</v>
      </c>
      <c r="G11" s="42">
        <v>0</v>
      </c>
    </row>
    <row r="12" spans="1:7" ht="15.75">
      <c r="A12" s="55" t="s">
        <v>128</v>
      </c>
      <c r="B12" s="38">
        <v>971</v>
      </c>
      <c r="C12" s="38">
        <v>710</v>
      </c>
      <c r="D12" s="42">
        <v>0</v>
      </c>
      <c r="E12" s="42">
        <v>0</v>
      </c>
      <c r="F12" s="42">
        <v>0</v>
      </c>
      <c r="G12" s="42">
        <v>0</v>
      </c>
    </row>
    <row r="13" spans="1:7" ht="16.5" thickBot="1">
      <c r="A13" s="55" t="s">
        <v>78</v>
      </c>
      <c r="B13" s="83">
        <v>4385</v>
      </c>
      <c r="C13" s="83">
        <v>4160</v>
      </c>
      <c r="D13" s="83">
        <v>299</v>
      </c>
      <c r="E13" s="83">
        <v>245</v>
      </c>
      <c r="F13" s="42">
        <v>0</v>
      </c>
      <c r="G13" s="42">
        <v>0</v>
      </c>
    </row>
    <row r="14" spans="1:7" ht="16.5" thickBot="1">
      <c r="A14" s="56" t="s">
        <v>82</v>
      </c>
      <c r="B14" s="84">
        <v>149313</v>
      </c>
      <c r="C14" s="84">
        <v>152702</v>
      </c>
      <c r="D14" s="84">
        <v>3239</v>
      </c>
      <c r="E14" s="84">
        <v>2778</v>
      </c>
      <c r="F14" s="84">
        <f>SUM(F6:F13)</f>
        <v>12300</v>
      </c>
      <c r="G14" s="84">
        <f>SUM(G6:G13)</f>
        <v>9451</v>
      </c>
    </row>
    <row r="15" spans="1:7" ht="15.75">
      <c r="A15" s="54" t="s">
        <v>79</v>
      </c>
      <c r="B15" s="85"/>
      <c r="C15" s="85"/>
      <c r="D15" s="85"/>
      <c r="E15" s="85"/>
      <c r="F15" s="85"/>
      <c r="G15" s="85"/>
    </row>
    <row r="16" spans="1:7" ht="15.75">
      <c r="A16" s="55" t="s">
        <v>80</v>
      </c>
      <c r="B16" s="85">
        <v>4385</v>
      </c>
      <c r="C16" s="85">
        <v>4160</v>
      </c>
      <c r="D16" s="85"/>
      <c r="E16" s="85"/>
      <c r="F16" s="85">
        <v>12300</v>
      </c>
      <c r="G16" s="85">
        <v>9451</v>
      </c>
    </row>
    <row r="17" spans="1:7" ht="16.5" thickBot="1">
      <c r="A17" s="55" t="s">
        <v>81</v>
      </c>
      <c r="B17" s="85"/>
      <c r="C17" s="85"/>
      <c r="D17" s="85"/>
      <c r="E17" s="85"/>
      <c r="F17" s="85"/>
      <c r="G17" s="85"/>
    </row>
    <row r="18" spans="1:7" ht="16.5" thickTop="1">
      <c r="A18" s="101" t="s">
        <v>132</v>
      </c>
      <c r="B18" s="101"/>
      <c r="C18" s="101"/>
      <c r="D18" s="101"/>
      <c r="E18" s="101"/>
      <c r="F18" s="101"/>
      <c r="G18" s="101"/>
    </row>
    <row r="19" spans="1:7" ht="15.75">
      <c r="A19" s="102" t="s">
        <v>131</v>
      </c>
      <c r="B19" s="102"/>
      <c r="C19" s="102"/>
      <c r="D19" s="102"/>
      <c r="E19" s="102"/>
      <c r="F19" s="102"/>
      <c r="G19" s="102"/>
    </row>
  </sheetData>
  <sheetProtection/>
  <mergeCells count="6">
    <mergeCell ref="A1:G1"/>
    <mergeCell ref="B2:C2"/>
    <mergeCell ref="D2:E2"/>
    <mergeCell ref="F2:G2"/>
    <mergeCell ref="A18:G18"/>
    <mergeCell ref="A19:G19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50" zoomScaleSheetLayoutView="150" zoomScalePageLayoutView="0" workbookViewId="0" topLeftCell="A1">
      <selection activeCell="A12" sqref="A12:G12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9.8515625" style="0" bestFit="1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05" t="s">
        <v>139</v>
      </c>
      <c r="B1" s="105"/>
      <c r="C1" s="105"/>
      <c r="D1" s="105"/>
      <c r="E1" s="105"/>
      <c r="F1" s="105"/>
      <c r="G1" s="105"/>
    </row>
    <row r="2" spans="1:7" ht="17.25" thickBot="1" thickTop="1">
      <c r="A2" s="40"/>
      <c r="B2" s="106" t="s">
        <v>68</v>
      </c>
      <c r="C2" s="107"/>
      <c r="D2" s="106" t="s">
        <v>69</v>
      </c>
      <c r="E2" s="107"/>
      <c r="F2" s="106" t="s">
        <v>70</v>
      </c>
      <c r="G2" s="107"/>
    </row>
    <row r="3" spans="1:7" ht="17.25" thickBot="1" thickTop="1">
      <c r="A3" s="35" t="s">
        <v>4</v>
      </c>
      <c r="B3" s="34">
        <v>1394</v>
      </c>
      <c r="C3" s="34" t="s">
        <v>130</v>
      </c>
      <c r="D3" s="34">
        <v>1394</v>
      </c>
      <c r="E3" s="34" t="s">
        <v>130</v>
      </c>
      <c r="F3" s="34">
        <v>1394</v>
      </c>
      <c r="G3" s="34" t="s">
        <v>141</v>
      </c>
    </row>
    <row r="4" spans="1:7" ht="16.5" thickTop="1">
      <c r="A4" s="23" t="s">
        <v>61</v>
      </c>
      <c r="B4" s="75">
        <v>0</v>
      </c>
      <c r="C4" s="75">
        <v>0</v>
      </c>
      <c r="D4" s="75">
        <v>115036</v>
      </c>
      <c r="E4" s="75">
        <v>117734</v>
      </c>
      <c r="F4" s="75">
        <v>12300</v>
      </c>
      <c r="G4" s="75">
        <v>9451</v>
      </c>
    </row>
    <row r="5" spans="1:7" ht="15.75">
      <c r="A5" s="3" t="s">
        <v>62</v>
      </c>
      <c r="B5" s="75">
        <v>0</v>
      </c>
      <c r="C5" s="75">
        <v>0</v>
      </c>
      <c r="D5" s="75">
        <v>1644</v>
      </c>
      <c r="E5" s="75">
        <v>1949</v>
      </c>
      <c r="F5" s="75">
        <v>0</v>
      </c>
      <c r="G5" s="75">
        <v>0</v>
      </c>
    </row>
    <row r="6" spans="1:7" ht="15.75">
      <c r="A6" s="3" t="s">
        <v>63</v>
      </c>
      <c r="B6" s="75">
        <v>0</v>
      </c>
      <c r="C6" s="75">
        <v>0</v>
      </c>
      <c r="D6" s="75">
        <v>3321</v>
      </c>
      <c r="E6" s="75">
        <v>3449</v>
      </c>
      <c r="F6" s="75">
        <v>0</v>
      </c>
      <c r="G6" s="75">
        <v>0</v>
      </c>
    </row>
    <row r="7" spans="1:7" ht="16.5" thickBot="1">
      <c r="A7" s="39" t="s">
        <v>64</v>
      </c>
      <c r="B7" s="76">
        <v>4385</v>
      </c>
      <c r="C7" s="76">
        <v>4160</v>
      </c>
      <c r="D7" s="76">
        <v>24927</v>
      </c>
      <c r="E7" s="76">
        <v>25411</v>
      </c>
      <c r="F7" s="76">
        <v>0</v>
      </c>
      <c r="G7" s="76">
        <v>0</v>
      </c>
    </row>
    <row r="8" spans="1:7" ht="15.75">
      <c r="A8" s="3" t="s">
        <v>65</v>
      </c>
      <c r="B8" s="75">
        <v>4385</v>
      </c>
      <c r="C8" s="75">
        <v>4160</v>
      </c>
      <c r="D8" s="75">
        <v>144928</v>
      </c>
      <c r="E8" s="75">
        <v>148543</v>
      </c>
      <c r="F8" s="75">
        <v>12300</v>
      </c>
      <c r="G8" s="75">
        <v>9451</v>
      </c>
    </row>
    <row r="9" spans="1:7" ht="15.75" customHeight="1" thickBot="1">
      <c r="A9" s="39" t="s">
        <v>66</v>
      </c>
      <c r="B9" s="76">
        <v>0</v>
      </c>
      <c r="C9" s="76">
        <v>0</v>
      </c>
      <c r="D9" s="76">
        <v>-5913</v>
      </c>
      <c r="E9" s="76">
        <v>-6213</v>
      </c>
      <c r="F9" s="76">
        <v>0</v>
      </c>
      <c r="G9" s="76">
        <v>0</v>
      </c>
    </row>
    <row r="10" spans="1:7" ht="16.5" thickBot="1">
      <c r="A10" s="3" t="s">
        <v>67</v>
      </c>
      <c r="B10" s="75">
        <v>4385</v>
      </c>
      <c r="C10" s="75">
        <v>4160</v>
      </c>
      <c r="D10" s="75">
        <v>139015</v>
      </c>
      <c r="E10" s="75">
        <v>142330</v>
      </c>
      <c r="F10" s="75">
        <v>12300</v>
      </c>
      <c r="G10" s="75">
        <v>9451</v>
      </c>
    </row>
    <row r="11" spans="1:7" ht="16.5" thickTop="1">
      <c r="A11" s="110" t="s">
        <v>138</v>
      </c>
      <c r="B11" s="110"/>
      <c r="C11" s="110"/>
      <c r="D11" s="110"/>
      <c r="E11" s="110"/>
      <c r="F11" s="110"/>
      <c r="G11" s="110"/>
    </row>
    <row r="12" spans="1:7" ht="15.75">
      <c r="A12" s="102" t="s">
        <v>131</v>
      </c>
      <c r="B12" s="102"/>
      <c r="C12" s="102"/>
      <c r="D12" s="102"/>
      <c r="E12" s="102"/>
      <c r="F12" s="102"/>
      <c r="G12" s="102"/>
    </row>
  </sheetData>
  <sheetProtection/>
  <mergeCells count="6">
    <mergeCell ref="A1:G1"/>
    <mergeCell ref="B2:C2"/>
    <mergeCell ref="D2:E2"/>
    <mergeCell ref="F2:G2"/>
    <mergeCell ref="A11:G11"/>
    <mergeCell ref="A12:G1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50" zoomScaleNormal="87" zoomScaleSheetLayoutView="150" zoomScalePageLayoutView="0" workbookViewId="0" topLeftCell="A1">
      <selection activeCell="D5" sqref="D5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99" t="s">
        <v>140</v>
      </c>
      <c r="B1" s="111"/>
      <c r="C1" s="111"/>
    </row>
    <row r="2" spans="1:3" ht="17.25" thickBot="1" thickTop="1">
      <c r="A2" s="36" t="s">
        <v>40</v>
      </c>
      <c r="B2" s="34">
        <v>1394</v>
      </c>
      <c r="C2" s="34" t="s">
        <v>130</v>
      </c>
    </row>
    <row r="3" spans="1:3" ht="17.25" thickBot="1" thickTop="1">
      <c r="A3" s="4" t="s">
        <v>60</v>
      </c>
      <c r="B3" s="76">
        <v>72934</v>
      </c>
      <c r="C3" s="76">
        <v>51375</v>
      </c>
    </row>
    <row r="4" spans="1:3" ht="16.5" thickBot="1">
      <c r="A4" s="4" t="s">
        <v>56</v>
      </c>
      <c r="B4" s="76">
        <v>68001</v>
      </c>
      <c r="C4" s="76">
        <v>45845</v>
      </c>
    </row>
    <row r="5" spans="1:3" ht="16.5" thickBot="1">
      <c r="A5" s="4" t="s">
        <v>57</v>
      </c>
      <c r="B5" s="76">
        <v>5365</v>
      </c>
      <c r="C5" s="76">
        <v>7259</v>
      </c>
    </row>
    <row r="6" spans="1:3" ht="16.5" thickBot="1">
      <c r="A6" s="4" t="s">
        <v>58</v>
      </c>
      <c r="B6" s="76">
        <v>66</v>
      </c>
      <c r="C6" s="76">
        <v>52</v>
      </c>
    </row>
    <row r="7" spans="1:3" ht="16.5" thickBot="1">
      <c r="A7" s="4" t="s">
        <v>59</v>
      </c>
      <c r="B7" s="76">
        <v>0</v>
      </c>
      <c r="C7" s="76">
        <v>0</v>
      </c>
    </row>
    <row r="8" spans="1:3" ht="16.5" thickTop="1">
      <c r="A8" s="110" t="s">
        <v>138</v>
      </c>
      <c r="B8" s="110"/>
      <c r="C8" s="110"/>
    </row>
    <row r="9" spans="1:3" ht="15.75">
      <c r="A9" s="102" t="s">
        <v>131</v>
      </c>
      <c r="B9" s="102"/>
      <c r="C9" s="102"/>
    </row>
  </sheetData>
  <sheetProtection/>
  <mergeCells count="3">
    <mergeCell ref="A1:C1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8.75" customHeight="1" thickBot="1">
      <c r="A1" s="104" t="s">
        <v>142</v>
      </c>
      <c r="B1" s="104"/>
      <c r="C1" s="104"/>
    </row>
    <row r="2" spans="1:3" ht="17.25" thickBot="1" thickTop="1">
      <c r="A2" s="33" t="s">
        <v>0</v>
      </c>
      <c r="B2" s="34">
        <v>1394</v>
      </c>
      <c r="C2" s="34">
        <v>1395</v>
      </c>
    </row>
    <row r="3" spans="1:3" ht="17.25" thickBot="1" thickTop="1">
      <c r="A3" s="4" t="s">
        <v>5</v>
      </c>
      <c r="B3" s="1">
        <v>141</v>
      </c>
      <c r="C3" s="2">
        <v>137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12" t="s">
        <v>143</v>
      </c>
      <c r="B5" s="112"/>
      <c r="C5" s="11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100" t="s">
        <v>144</v>
      </c>
      <c r="B1" s="100"/>
      <c r="C1" s="100"/>
    </row>
    <row r="2" spans="1:3" ht="17.25" thickBot="1" thickTop="1">
      <c r="A2" s="33" t="s">
        <v>0</v>
      </c>
      <c r="B2" s="34">
        <v>1394</v>
      </c>
      <c r="C2" s="34">
        <v>13945</v>
      </c>
    </row>
    <row r="3" spans="1:3" ht="17.25" thickBot="1" thickTop="1">
      <c r="A3" s="10" t="s">
        <v>7</v>
      </c>
      <c r="B3" s="28">
        <v>30</v>
      </c>
      <c r="C3" s="28">
        <v>42</v>
      </c>
    </row>
    <row r="4" spans="1:3" ht="16.5" thickBot="1">
      <c r="A4" s="10" t="s">
        <v>8</v>
      </c>
      <c r="B4" s="28">
        <v>1303</v>
      </c>
      <c r="C4" s="28">
        <v>1465</v>
      </c>
    </row>
    <row r="5" spans="1:3" ht="15" customHeight="1" thickBot="1">
      <c r="A5" s="9" t="s">
        <v>9</v>
      </c>
      <c r="B5" s="28">
        <v>417</v>
      </c>
      <c r="C5" s="28">
        <v>421</v>
      </c>
    </row>
    <row r="6" spans="1:3" ht="16.5" thickBot="1">
      <c r="A6" s="10" t="s">
        <v>10</v>
      </c>
      <c r="B6" s="28">
        <v>141</v>
      </c>
      <c r="C6" s="28">
        <v>137</v>
      </c>
    </row>
    <row r="7" spans="1:3" ht="16.5" thickBot="1">
      <c r="A7" s="10" t="s">
        <v>38</v>
      </c>
      <c r="B7" s="28">
        <v>1596336</v>
      </c>
      <c r="C7" s="28">
        <v>1596266</v>
      </c>
    </row>
    <row r="8" spans="1:3" ht="16.5" thickBot="1">
      <c r="A8" s="11" t="s">
        <v>11</v>
      </c>
      <c r="B8" s="29">
        <v>204000</v>
      </c>
      <c r="C8" s="29">
        <v>203301</v>
      </c>
    </row>
    <row r="9" spans="1:3" ht="17.25" thickBot="1" thickTop="1">
      <c r="A9" s="101" t="s">
        <v>143</v>
      </c>
      <c r="B9" s="101"/>
      <c r="C9" s="101"/>
    </row>
    <row r="10" spans="1:3" ht="16.5" thickTop="1">
      <c r="A10" s="113" t="s">
        <v>39</v>
      </c>
      <c r="B10" s="113"/>
      <c r="C10" s="11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S11" sqref="S11"/>
    </sheetView>
  </sheetViews>
  <sheetFormatPr defaultColWidth="9.140625" defaultRowHeight="12.75"/>
  <cols>
    <col min="1" max="1" width="9.00390625" style="77" bestFit="1" customWidth="1"/>
    <col min="2" max="2" width="6.28125" style="77" bestFit="1" customWidth="1"/>
    <col min="3" max="6" width="3.57421875" style="77" bestFit="1" customWidth="1"/>
    <col min="7" max="7" width="3.7109375" style="77" bestFit="1" customWidth="1"/>
    <col min="8" max="10" width="3.57421875" style="77" bestFit="1" customWidth="1"/>
    <col min="11" max="11" width="4.28125" style="77" customWidth="1"/>
    <col min="12" max="14" width="4.00390625" style="77" bestFit="1" customWidth="1"/>
    <col min="15" max="16" width="3.57421875" style="77" bestFit="1" customWidth="1"/>
    <col min="17" max="17" width="4.7109375" style="77" bestFit="1" customWidth="1"/>
    <col min="18" max="18" width="4.28125" style="77" customWidth="1"/>
    <col min="19" max="19" width="6.28125" style="77" bestFit="1" customWidth="1"/>
    <col min="20" max="16384" width="9.140625" style="77" customWidth="1"/>
  </cols>
  <sheetData>
    <row r="1" spans="1:19" ht="15" thickBot="1">
      <c r="A1" s="117" t="s">
        <v>129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40.5" customHeight="1" thickBot="1" thickTop="1">
      <c r="A2" s="121" t="s">
        <v>12</v>
      </c>
      <c r="B2" s="78" t="s">
        <v>13</v>
      </c>
      <c r="C2" s="115" t="s">
        <v>14</v>
      </c>
      <c r="D2" s="116"/>
      <c r="E2" s="115" t="s">
        <v>15</v>
      </c>
      <c r="F2" s="116"/>
      <c r="G2" s="115" t="s">
        <v>16</v>
      </c>
      <c r="H2" s="116"/>
      <c r="I2" s="115" t="s">
        <v>17</v>
      </c>
      <c r="J2" s="116"/>
      <c r="K2" s="115" t="s">
        <v>18</v>
      </c>
      <c r="L2" s="116"/>
      <c r="M2" s="115" t="s">
        <v>19</v>
      </c>
      <c r="N2" s="116"/>
      <c r="O2" s="115" t="s">
        <v>20</v>
      </c>
      <c r="P2" s="116"/>
      <c r="Q2" s="115" t="s">
        <v>21</v>
      </c>
      <c r="R2" s="116"/>
      <c r="S2" s="118" t="s">
        <v>22</v>
      </c>
    </row>
    <row r="3" spans="1:19" ht="36" customHeight="1" thickBot="1">
      <c r="A3" s="122"/>
      <c r="B3" s="79" t="s">
        <v>23</v>
      </c>
      <c r="C3" s="80" t="s">
        <v>24</v>
      </c>
      <c r="D3" s="79" t="s">
        <v>25</v>
      </c>
      <c r="E3" s="80" t="s">
        <v>24</v>
      </c>
      <c r="F3" s="79" t="s">
        <v>25</v>
      </c>
      <c r="G3" s="80" t="s">
        <v>24</v>
      </c>
      <c r="H3" s="79" t="s">
        <v>25</v>
      </c>
      <c r="I3" s="80" t="s">
        <v>24</v>
      </c>
      <c r="J3" s="79" t="s">
        <v>25</v>
      </c>
      <c r="K3" s="80" t="s">
        <v>24</v>
      </c>
      <c r="L3" s="79" t="s">
        <v>25</v>
      </c>
      <c r="M3" s="80" t="s">
        <v>24</v>
      </c>
      <c r="N3" s="79" t="s">
        <v>25</v>
      </c>
      <c r="O3" s="80" t="s">
        <v>24</v>
      </c>
      <c r="P3" s="79" t="s">
        <v>25</v>
      </c>
      <c r="Q3" s="80" t="s">
        <v>24</v>
      </c>
      <c r="R3" s="79" t="s">
        <v>25</v>
      </c>
      <c r="S3" s="119"/>
    </row>
    <row r="4" spans="1:19" ht="15.75" thickBot="1" thickTop="1">
      <c r="A4" s="132" t="s">
        <v>26</v>
      </c>
      <c r="B4" s="133"/>
      <c r="C4" s="141">
        <v>0</v>
      </c>
      <c r="D4" s="142">
        <v>0</v>
      </c>
      <c r="E4" s="142">
        <v>0</v>
      </c>
      <c r="F4" s="142">
        <v>0</v>
      </c>
      <c r="G4" s="142">
        <v>86</v>
      </c>
      <c r="H4" s="142">
        <v>7</v>
      </c>
      <c r="I4" s="142">
        <v>24</v>
      </c>
      <c r="J4" s="142">
        <v>3</v>
      </c>
      <c r="K4" s="142">
        <v>380</v>
      </c>
      <c r="L4" s="142">
        <v>150</v>
      </c>
      <c r="M4" s="142">
        <v>159</v>
      </c>
      <c r="N4" s="142">
        <v>77</v>
      </c>
      <c r="O4" s="142">
        <v>2</v>
      </c>
      <c r="P4" s="142">
        <v>0</v>
      </c>
      <c r="Q4" s="142">
        <v>651</v>
      </c>
      <c r="R4" s="143">
        <v>237</v>
      </c>
      <c r="S4" s="134">
        <v>888</v>
      </c>
    </row>
    <row r="5" spans="1:19" ht="15" thickBot="1">
      <c r="A5" s="138" t="s">
        <v>27</v>
      </c>
      <c r="B5" s="139"/>
      <c r="C5" s="144">
        <v>0</v>
      </c>
      <c r="D5" s="145">
        <v>0</v>
      </c>
      <c r="E5" s="145">
        <v>3</v>
      </c>
      <c r="F5" s="145">
        <v>0</v>
      </c>
      <c r="G5" s="145">
        <v>74</v>
      </c>
      <c r="H5" s="145">
        <v>6</v>
      </c>
      <c r="I5" s="145">
        <v>36</v>
      </c>
      <c r="J5" s="145">
        <v>8</v>
      </c>
      <c r="K5" s="145">
        <v>351</v>
      </c>
      <c r="L5" s="145">
        <v>192</v>
      </c>
      <c r="M5" s="145">
        <v>117</v>
      </c>
      <c r="N5" s="145">
        <v>128</v>
      </c>
      <c r="O5" s="145">
        <v>3</v>
      </c>
      <c r="P5" s="145">
        <v>0</v>
      </c>
      <c r="Q5" s="145">
        <v>584</v>
      </c>
      <c r="R5" s="146">
        <v>334</v>
      </c>
      <c r="S5" s="140">
        <v>918</v>
      </c>
    </row>
    <row r="6" spans="1:19" ht="15" thickBot="1">
      <c r="A6" s="138" t="s">
        <v>28</v>
      </c>
      <c r="B6" s="139"/>
      <c r="C6" s="144">
        <v>0</v>
      </c>
      <c r="D6" s="145">
        <v>0</v>
      </c>
      <c r="E6" s="145">
        <v>5</v>
      </c>
      <c r="F6" s="145">
        <v>0</v>
      </c>
      <c r="G6" s="145">
        <v>36</v>
      </c>
      <c r="H6" s="145">
        <v>1</v>
      </c>
      <c r="I6" s="145">
        <v>19</v>
      </c>
      <c r="J6" s="145">
        <v>0</v>
      </c>
      <c r="K6" s="145">
        <v>236</v>
      </c>
      <c r="L6" s="145">
        <v>155</v>
      </c>
      <c r="M6" s="145">
        <v>70</v>
      </c>
      <c r="N6" s="145">
        <v>52</v>
      </c>
      <c r="O6" s="145">
        <v>0</v>
      </c>
      <c r="P6" s="145">
        <v>1</v>
      </c>
      <c r="Q6" s="145">
        <v>366</v>
      </c>
      <c r="R6" s="146">
        <v>209</v>
      </c>
      <c r="S6" s="140">
        <v>575</v>
      </c>
    </row>
    <row r="7" spans="1:19" ht="15" thickBot="1">
      <c r="A7" s="138" t="s">
        <v>29</v>
      </c>
      <c r="B7" s="139"/>
      <c r="C7" s="144">
        <v>0</v>
      </c>
      <c r="D7" s="145">
        <v>0</v>
      </c>
      <c r="E7" s="147">
        <v>1</v>
      </c>
      <c r="F7" s="145">
        <v>0</v>
      </c>
      <c r="G7" s="147">
        <v>4</v>
      </c>
      <c r="H7" s="147">
        <v>0</v>
      </c>
      <c r="I7" s="147">
        <v>0</v>
      </c>
      <c r="J7" s="147">
        <v>0</v>
      </c>
      <c r="K7" s="147">
        <v>5</v>
      </c>
      <c r="L7" s="147">
        <v>4</v>
      </c>
      <c r="M7" s="147">
        <v>8</v>
      </c>
      <c r="N7" s="147">
        <v>2</v>
      </c>
      <c r="O7" s="147">
        <v>1</v>
      </c>
      <c r="P7" s="147">
        <v>0</v>
      </c>
      <c r="Q7" s="145">
        <v>19</v>
      </c>
      <c r="R7" s="146">
        <v>6</v>
      </c>
      <c r="S7" s="140">
        <v>25</v>
      </c>
    </row>
    <row r="8" spans="1:19" ht="15" thickBot="1">
      <c r="A8" s="138" t="s">
        <v>30</v>
      </c>
      <c r="B8" s="139"/>
      <c r="C8" s="144">
        <v>0</v>
      </c>
      <c r="D8" s="145">
        <v>0</v>
      </c>
      <c r="E8" s="147">
        <v>0</v>
      </c>
      <c r="F8" s="145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5">
        <v>0</v>
      </c>
      <c r="R8" s="146">
        <v>0</v>
      </c>
      <c r="S8" s="140">
        <v>0</v>
      </c>
    </row>
    <row r="9" spans="1:19" ht="15" thickBot="1">
      <c r="A9" s="138" t="s">
        <v>31</v>
      </c>
      <c r="B9" s="139"/>
      <c r="C9" s="144">
        <v>0</v>
      </c>
      <c r="D9" s="145">
        <v>0</v>
      </c>
      <c r="E9" s="147">
        <v>0</v>
      </c>
      <c r="F9" s="145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5">
        <v>0</v>
      </c>
      <c r="R9" s="146">
        <v>0</v>
      </c>
      <c r="S9" s="140">
        <v>0</v>
      </c>
    </row>
    <row r="10" spans="1:19" ht="15" thickBot="1">
      <c r="A10" s="135" t="s">
        <v>55</v>
      </c>
      <c r="B10" s="136"/>
      <c r="C10" s="148">
        <v>0</v>
      </c>
      <c r="D10" s="149">
        <v>0</v>
      </c>
      <c r="E10" s="150">
        <v>0</v>
      </c>
      <c r="F10" s="149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49">
        <v>0</v>
      </c>
      <c r="R10" s="151">
        <v>0</v>
      </c>
      <c r="S10" s="137">
        <v>0</v>
      </c>
    </row>
    <row r="11" spans="1:19" ht="21" customHeight="1" thickBot="1" thickTop="1">
      <c r="A11" s="129" t="s">
        <v>21</v>
      </c>
      <c r="B11" s="130"/>
      <c r="C11" s="152">
        <v>0</v>
      </c>
      <c r="D11" s="153">
        <v>0</v>
      </c>
      <c r="E11" s="153">
        <v>9</v>
      </c>
      <c r="F11" s="153">
        <v>0</v>
      </c>
      <c r="G11" s="153">
        <v>200</v>
      </c>
      <c r="H11" s="153">
        <v>14</v>
      </c>
      <c r="I11" s="153">
        <v>79</v>
      </c>
      <c r="J11" s="153">
        <v>11</v>
      </c>
      <c r="K11" s="153">
        <v>972</v>
      </c>
      <c r="L11" s="153">
        <v>501</v>
      </c>
      <c r="M11" s="153">
        <v>354</v>
      </c>
      <c r="N11" s="153">
        <v>259</v>
      </c>
      <c r="O11" s="153">
        <v>6</v>
      </c>
      <c r="P11" s="153">
        <v>1</v>
      </c>
      <c r="Q11" s="153">
        <v>1620</v>
      </c>
      <c r="R11" s="154">
        <v>786</v>
      </c>
      <c r="S11" s="131">
        <v>2406</v>
      </c>
    </row>
    <row r="12" spans="1:19" ht="15.75" thickBot="1" thickTop="1">
      <c r="A12" s="120" t="s">
        <v>145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5" thickTop="1">
      <c r="A13" s="114" t="s">
        <v>54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</sheetData>
  <sheetProtection/>
  <mergeCells count="21">
    <mergeCell ref="I2:J2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">
      <selection activeCell="D24" sqref="D24"/>
    </sheetView>
  </sheetViews>
  <sheetFormatPr defaultColWidth="9.140625" defaultRowHeight="12.75"/>
  <cols>
    <col min="1" max="1" width="50.7109375" style="22" customWidth="1"/>
    <col min="2" max="2" width="11.7109375" style="68" bestFit="1" customWidth="1"/>
    <col min="3" max="3" width="8.28125" style="68" customWidth="1"/>
    <col min="4" max="16384" width="9.140625" style="22" customWidth="1"/>
  </cols>
  <sheetData>
    <row r="1" spans="1:3" ht="44.25" customHeight="1" thickBot="1">
      <c r="A1" s="123" t="s">
        <v>146</v>
      </c>
      <c r="B1" s="124"/>
      <c r="C1" s="124"/>
    </row>
    <row r="2" spans="1:3" ht="17.25" thickBot="1" thickTop="1">
      <c r="A2" s="31" t="s">
        <v>0</v>
      </c>
      <c r="B2" s="37">
        <v>1394</v>
      </c>
      <c r="C2" s="71">
        <v>1395</v>
      </c>
    </row>
    <row r="3" spans="1:3" ht="16.5" thickTop="1">
      <c r="A3" s="69" t="s">
        <v>42</v>
      </c>
      <c r="B3" s="86">
        <v>31190</v>
      </c>
      <c r="C3" s="87">
        <v>24259</v>
      </c>
    </row>
    <row r="4" spans="1:3" ht="16.5" thickBot="1">
      <c r="A4" s="13" t="s">
        <v>43</v>
      </c>
      <c r="B4" s="88">
        <v>-31801</v>
      </c>
      <c r="C4" s="89">
        <v>-31948</v>
      </c>
    </row>
    <row r="5" spans="1:3" ht="15.75">
      <c r="A5" s="70" t="s">
        <v>44</v>
      </c>
      <c r="B5" s="90">
        <v>-611</v>
      </c>
      <c r="C5" s="90">
        <v>-7689</v>
      </c>
    </row>
    <row r="6" spans="1:3" ht="15.75">
      <c r="A6" s="70"/>
      <c r="B6" s="91"/>
      <c r="C6" s="92"/>
    </row>
    <row r="7" spans="1:3" ht="15.75">
      <c r="A7" s="72" t="s">
        <v>32</v>
      </c>
      <c r="B7" s="91">
        <v>1127</v>
      </c>
      <c r="C7" s="92">
        <v>1335</v>
      </c>
    </row>
    <row r="8" spans="1:3" ht="19.5" customHeight="1" thickBot="1">
      <c r="A8" s="73" t="s">
        <v>35</v>
      </c>
      <c r="B8" s="89">
        <v>-1144</v>
      </c>
      <c r="C8" s="89">
        <v>-1843</v>
      </c>
    </row>
    <row r="9" spans="1:3" ht="16.5" thickTop="1">
      <c r="A9" s="70" t="s">
        <v>45</v>
      </c>
      <c r="B9" s="90">
        <v>-17</v>
      </c>
      <c r="C9" s="90">
        <v>-508</v>
      </c>
    </row>
    <row r="10" spans="1:3" ht="15.75">
      <c r="A10" s="70"/>
      <c r="B10" s="93"/>
      <c r="C10" s="91"/>
    </row>
    <row r="11" spans="1:3" ht="15.75">
      <c r="A11" s="72" t="s">
        <v>46</v>
      </c>
      <c r="B11" s="91">
        <v>599</v>
      </c>
      <c r="C11" s="91">
        <v>4811</v>
      </c>
    </row>
    <row r="12" spans="1:3" ht="15.75">
      <c r="A12" s="72" t="s">
        <v>47</v>
      </c>
      <c r="B12" s="91">
        <v>1296</v>
      </c>
      <c r="C12" s="91">
        <v>1384</v>
      </c>
    </row>
    <row r="13" spans="1:3" ht="16.5" thickBot="1">
      <c r="A13" s="70" t="s">
        <v>48</v>
      </c>
      <c r="B13" s="94">
        <v>0</v>
      </c>
      <c r="C13" s="94">
        <v>0</v>
      </c>
    </row>
    <row r="14" spans="1:3" ht="15.75">
      <c r="A14" s="70" t="s">
        <v>49</v>
      </c>
      <c r="B14" s="87">
        <v>1895</v>
      </c>
      <c r="C14" s="87">
        <v>6195</v>
      </c>
    </row>
    <row r="15" spans="1:3" ht="15.75">
      <c r="A15" s="70"/>
      <c r="B15" s="91"/>
      <c r="C15" s="92"/>
    </row>
    <row r="16" spans="1:3" ht="15.75">
      <c r="A16" s="70" t="s">
        <v>126</v>
      </c>
      <c r="B16" s="91">
        <v>3369</v>
      </c>
      <c r="C16" s="92">
        <v>6419</v>
      </c>
    </row>
    <row r="17" spans="1:3" ht="15.75">
      <c r="A17" s="70" t="s">
        <v>50</v>
      </c>
      <c r="B17" s="91"/>
      <c r="C17" s="92"/>
    </row>
    <row r="18" spans="1:3" s="57" customFormat="1" ht="15.75">
      <c r="A18" s="74" t="s">
        <v>124</v>
      </c>
      <c r="B18" s="95">
        <v>-1892</v>
      </c>
      <c r="C18" s="95">
        <v>-2170</v>
      </c>
    </row>
    <row r="19" spans="1:3" s="57" customFormat="1" ht="15.75">
      <c r="A19" s="74" t="s">
        <v>125</v>
      </c>
      <c r="B19" s="95">
        <v>-1393</v>
      </c>
      <c r="C19" s="95">
        <v>-1416</v>
      </c>
    </row>
    <row r="20" spans="1:3" ht="15.75">
      <c r="A20" s="70" t="s">
        <v>33</v>
      </c>
      <c r="B20" s="95">
        <v>-766</v>
      </c>
      <c r="C20" s="95">
        <v>-300</v>
      </c>
    </row>
    <row r="21" spans="1:3" ht="15.75">
      <c r="A21" s="72" t="s">
        <v>34</v>
      </c>
      <c r="B21" s="95">
        <v>-59</v>
      </c>
      <c r="C21" s="95">
        <v>-2</v>
      </c>
    </row>
    <row r="22" spans="1:3" ht="15.75">
      <c r="A22" s="72" t="s">
        <v>51</v>
      </c>
      <c r="B22" s="95">
        <v>-423</v>
      </c>
      <c r="C22" s="95">
        <v>-445</v>
      </c>
    </row>
    <row r="23" spans="1:3" ht="16.5" thickBot="1">
      <c r="A23" s="72" t="s">
        <v>36</v>
      </c>
      <c r="B23" s="94"/>
      <c r="C23" s="96"/>
    </row>
    <row r="24" spans="1:3" ht="15.75">
      <c r="A24" s="70" t="s">
        <v>52</v>
      </c>
      <c r="B24" s="97">
        <v>103</v>
      </c>
      <c r="C24" s="97">
        <v>84</v>
      </c>
    </row>
    <row r="25" spans="1:3" ht="16.5" thickBot="1">
      <c r="A25" s="70" t="s">
        <v>53</v>
      </c>
      <c r="B25" s="94">
        <v>0</v>
      </c>
      <c r="C25" s="94">
        <v>0</v>
      </c>
    </row>
    <row r="26" spans="1:3" ht="16.5" thickBot="1">
      <c r="A26" s="15" t="s">
        <v>37</v>
      </c>
      <c r="B26" s="98">
        <v>103</v>
      </c>
      <c r="C26" s="98">
        <v>84</v>
      </c>
    </row>
    <row r="27" spans="1:3" ht="17.25" thickBot="1" thickTop="1">
      <c r="A27" s="125" t="s">
        <v>145</v>
      </c>
      <c r="B27" s="126"/>
      <c r="C27" s="126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2017-06-17T06:45:15Z</cp:lastPrinted>
  <dcterms:created xsi:type="dcterms:W3CDTF">2010-08-18T05:06:50Z</dcterms:created>
  <dcterms:modified xsi:type="dcterms:W3CDTF">2017-08-27T07:16:15Z</dcterms:modified>
  <cp:category/>
  <cp:version/>
  <cp:contentType/>
  <cp:contentStatus/>
</cp:coreProperties>
</file>