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7680" windowHeight="8070" tabRatio="782" activeTab="4"/>
  </bookViews>
  <sheets>
    <sheet name="داراییها " sheetId="1" r:id="rId1"/>
    <sheet name="بدهی ها و حقوق ذینفعان " sheetId="2" r:id="rId2"/>
    <sheet name="شعب" sheetId="3" r:id="rId3"/>
    <sheet name="بانکداری الکترونیک" sheetId="4" r:id="rId4"/>
    <sheet name="نیروی انسانی" sheetId="5" r:id="rId5"/>
  </sheets>
  <definedNames/>
  <calcPr fullCalcOnLoad="1"/>
</workbook>
</file>

<file path=xl/sharedStrings.xml><?xml version="1.0" encoding="utf-8"?>
<sst xmlns="http://schemas.openxmlformats.org/spreadsheetml/2006/main" count="97" uniqueCount="78">
  <si>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</si>
  <si>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</si>
  <si>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</si>
  <si>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</si>
  <si>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</si>
  <si>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</si>
  <si>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</si>
  <si>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</si>
  <si>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</si>
  <si>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</si>
  <si>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</si>
  <si>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</si>
  <si>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</si>
  <si>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</si>
  <si>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</si>
  <si>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</si>
  <si>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</si>
  <si>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</si>
  <si>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</si>
  <si>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</si>
  <si>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</si>
  <si>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</si>
  <si>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</si>
  <si>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</si>
  <si>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</si>
  <si>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</si>
  <si>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</si>
  <si>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</si>
  <si>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</si>
  <si>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</si>
  <si>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كارت‌هاي بانكي صادرشده *</t>
  </si>
  <si>
    <t xml:space="preserve"> * به غیر از کارتهای هدیه، خرید و بن کارت </t>
  </si>
  <si>
    <t>سایر دارایی ها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</si>
  <si>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</si>
  <si>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</si>
  <si>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</si>
  <si>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>موجودی نقد</t>
  </si>
  <si>
    <t>مطالبات از بانکها و سایر مؤسسات اعتباری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</si>
  <si>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</si>
  <si>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</si>
  <si>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</si>
  <si>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</si>
  <si>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</si>
  <si>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</si>
  <si>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</si>
  <si>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</si>
  <si>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</si>
  <si>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مأخذ: تمام آمارهاي اين گزارش براساس اطلاعات ارسالي از جانب بانك است.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</si>
  <si>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</si>
  <si>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</si>
  <si>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</si>
  <si>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</si>
  <si>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</si>
  <si>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</si>
  <si>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</si>
  <si>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</si>
  <si>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</si>
  <si>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</si>
  <si>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</si>
  <si>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</si>
  <si>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</si>
  <si>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</si>
  <si>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</si>
  <si>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</si>
  <si>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</si>
  <si>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سود انباشته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</si>
  <si>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</si>
  <si>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</si>
  <si>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</si>
  <si>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</si>
  <si>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
        (ارقام به ميليون ريال)
</t>
    </r>
  </si>
  <si>
    <t>مرد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</si>
  <si>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قوامین
      (ارقام به ميليون ريال)
</t>
    </r>
  </si>
  <si>
    <t>مأخذ: تمام آمارهاي اين گزارش براساس اطلاعات ارسالي از جانب بانك قوامین است.</t>
  </si>
  <si>
    <t xml:space="preserve">  مأخذ: تمام آمارهاي اين گزارش براساس اطلاعات ارسالي از جانب بانك قوامین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</si>
  <si>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 xml:space="preserve">: تعداد شعب بانك قوامین 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</si>
  <si>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قوامین از فناوري بانكداري الكترونيك</t>
    </r>
  </si>
  <si>
    <t>مأخذ: تمام آمارهاي اين گزارش بر اساس اطلاعات ارسالي از جانب بانك قوامین است.</t>
  </si>
</sst>
</file>

<file path=xl/styles.xml><?xml version="1.0" encoding="utf-8"?>
<styleSheet xmlns="http://schemas.openxmlformats.org/spreadsheetml/2006/main">
  <numFmts count="3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#,##0\ ;[Red]\(#,###\)"/>
  </numFmts>
  <fonts count="51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wrapText="1" readingOrder="2"/>
    </xf>
    <xf numFmtId="0" fontId="4" fillId="0" borderId="13" xfId="0" applyFont="1" applyBorder="1" applyAlignment="1">
      <alignment horizontal="justify" wrapText="1" readingOrder="2"/>
    </xf>
    <xf numFmtId="0" fontId="5" fillId="0" borderId="14" xfId="0" applyFont="1" applyBorder="1" applyAlignment="1">
      <alignment horizontal="center" wrapText="1" readingOrder="2"/>
    </xf>
    <xf numFmtId="0" fontId="5" fillId="0" borderId="15" xfId="0" applyFont="1" applyBorder="1" applyAlignment="1">
      <alignment horizontal="center" wrapText="1" readingOrder="2"/>
    </xf>
    <xf numFmtId="3" fontId="5" fillId="0" borderId="16" xfId="0" applyNumberFormat="1" applyFont="1" applyBorder="1" applyAlignment="1">
      <alignment horizontal="center" wrapText="1" readingOrder="2"/>
    </xf>
    <xf numFmtId="0" fontId="9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justify" vertical="center" wrapText="1" readingOrder="2"/>
    </xf>
    <xf numFmtId="0" fontId="4" fillId="0" borderId="17" xfId="0" applyFont="1" applyBorder="1" applyAlignment="1">
      <alignment horizontal="right" vertical="center" wrapText="1" readingOrder="2"/>
    </xf>
    <xf numFmtId="3" fontId="5" fillId="0" borderId="16" xfId="0" applyNumberFormat="1" applyFont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right" vertical="center" wrapText="1" readingOrder="2"/>
    </xf>
    <xf numFmtId="0" fontId="4" fillId="0" borderId="17" xfId="0" applyFont="1" applyBorder="1" applyAlignment="1">
      <alignment horizontal="justify" vertical="center" wrapText="1" readingOrder="2"/>
    </xf>
    <xf numFmtId="3" fontId="3" fillId="0" borderId="16" xfId="0" applyNumberFormat="1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 readingOrder="2"/>
    </xf>
    <xf numFmtId="1" fontId="2" fillId="33" borderId="20" xfId="0" applyNumberFormat="1" applyFont="1" applyFill="1" applyBorder="1" applyAlignment="1">
      <alignment horizontal="center" vertical="center" wrapText="1" readingOrder="2"/>
    </xf>
    <xf numFmtId="0" fontId="1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7" fillId="33" borderId="21" xfId="0" applyFont="1" applyFill="1" applyBorder="1" applyAlignment="1">
      <alignment horizontal="center" vertical="center" textRotation="180" wrapText="1" readingOrder="2"/>
    </xf>
    <xf numFmtId="0" fontId="7" fillId="33" borderId="14" xfId="0" applyFont="1" applyFill="1" applyBorder="1" applyAlignment="1">
      <alignment horizontal="center" vertical="center" textRotation="180" wrapText="1" readingOrder="2"/>
    </xf>
    <xf numFmtId="0" fontId="7" fillId="33" borderId="22" xfId="0" applyFont="1" applyFill="1" applyBorder="1" applyAlignment="1">
      <alignment horizontal="center" vertical="center" textRotation="180" wrapText="1" readingOrder="2"/>
    </xf>
    <xf numFmtId="0" fontId="2" fillId="33" borderId="20" xfId="0" applyFont="1" applyFill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right" vertical="top" wrapText="1" indent="1" readingOrder="2"/>
    </xf>
    <xf numFmtId="0" fontId="4" fillId="0" borderId="23" xfId="0" applyFont="1" applyBorder="1" applyAlignment="1">
      <alignment horizontal="right" vertical="top" wrapText="1" indent="1" readingOrder="2"/>
    </xf>
    <xf numFmtId="3" fontId="5" fillId="0" borderId="24" xfId="0" applyNumberFormat="1" applyFont="1" applyBorder="1" applyAlignment="1">
      <alignment horizontal="center" wrapText="1" readingOrder="2"/>
    </xf>
    <xf numFmtId="3" fontId="5" fillId="0" borderId="25" xfId="0" applyNumberFormat="1" applyFont="1" applyBorder="1" applyAlignment="1">
      <alignment horizontal="center" wrapText="1" readingOrder="2"/>
    </xf>
    <xf numFmtId="0" fontId="4" fillId="0" borderId="17" xfId="0" applyFont="1" applyBorder="1" applyAlignment="1">
      <alignment horizontal="right" vertical="center" wrapText="1" indent="1" readingOrder="2"/>
    </xf>
    <xf numFmtId="0" fontId="1" fillId="0" borderId="17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1" fillId="0" borderId="26" xfId="0" applyFont="1" applyBorder="1" applyAlignment="1">
      <alignment horizontal="right" vertical="top" wrapText="1" readingOrder="2"/>
    </xf>
    <xf numFmtId="3" fontId="5" fillId="0" borderId="27" xfId="0" applyNumberFormat="1" applyFont="1" applyBorder="1" applyAlignment="1">
      <alignment horizontal="center" wrapText="1" readingOrder="2"/>
    </xf>
    <xf numFmtId="3" fontId="4" fillId="0" borderId="18" xfId="0" applyNumberFormat="1" applyFont="1" applyBorder="1" applyAlignment="1">
      <alignment horizontal="center" vertical="center" wrapText="1" readingOrder="2"/>
    </xf>
    <xf numFmtId="3" fontId="4" fillId="0" borderId="16" xfId="0" applyNumberFormat="1" applyFont="1" applyBorder="1" applyAlignment="1">
      <alignment horizontal="center" vertical="center" wrapText="1" readingOrder="2"/>
    </xf>
    <xf numFmtId="3" fontId="4" fillId="0" borderId="28" xfId="0" applyNumberFormat="1" applyFont="1" applyBorder="1" applyAlignment="1">
      <alignment horizontal="center" vertical="center" wrapText="1" readingOrder="2"/>
    </xf>
    <xf numFmtId="3" fontId="4" fillId="0" borderId="29" xfId="0" applyNumberFormat="1" applyFont="1" applyBorder="1" applyAlignment="1">
      <alignment horizontal="center" vertical="center" wrapText="1" readingOrder="2"/>
    </xf>
    <xf numFmtId="193" fontId="50" fillId="0" borderId="10" xfId="0" applyNumberFormat="1" applyFont="1" applyFill="1" applyBorder="1" applyAlignment="1" quotePrefix="1">
      <alignment horizontal="center" vertical="center" readingOrder="1"/>
    </xf>
    <xf numFmtId="3" fontId="4" fillId="0" borderId="30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0" fillId="0" borderId="31" xfId="0" applyFont="1" applyBorder="1" applyAlignment="1">
      <alignment wrapText="1" readingOrder="2"/>
    </xf>
    <xf numFmtId="0" fontId="10" fillId="0" borderId="32" xfId="0" applyFont="1" applyBorder="1" applyAlignment="1">
      <alignment wrapText="1" readingOrder="2"/>
    </xf>
    <xf numFmtId="0" fontId="10" fillId="0" borderId="33" xfId="0" applyFont="1" applyBorder="1" applyAlignment="1">
      <alignment wrapText="1" readingOrder="2"/>
    </xf>
    <xf numFmtId="0" fontId="10" fillId="0" borderId="34" xfId="58" applyFont="1" applyBorder="1" applyAlignment="1">
      <alignment horizontal="center" shrinkToFit="1" readingOrder="2"/>
      <protection/>
    </xf>
    <xf numFmtId="0" fontId="10" fillId="0" borderId="35" xfId="0" applyFont="1" applyBorder="1" applyAlignment="1">
      <alignment wrapText="1" readingOrder="2"/>
    </xf>
    <xf numFmtId="0" fontId="10" fillId="0" borderId="36" xfId="0" applyFont="1" applyBorder="1" applyAlignment="1">
      <alignment wrapText="1" readingOrder="2"/>
    </xf>
    <xf numFmtId="0" fontId="10" fillId="0" borderId="37" xfId="0" applyFont="1" applyBorder="1" applyAlignment="1">
      <alignment wrapText="1" readingOrder="2"/>
    </xf>
    <xf numFmtId="0" fontId="10" fillId="0" borderId="34" xfId="58" applyFont="1" applyFill="1" applyBorder="1" applyAlignment="1">
      <alignment horizontal="center" shrinkToFit="1" readingOrder="2"/>
      <protection/>
    </xf>
    <xf numFmtId="0" fontId="4" fillId="0" borderId="3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right" wrapText="1"/>
    </xf>
    <xf numFmtId="0" fontId="4" fillId="0" borderId="39" xfId="0" applyFont="1" applyBorder="1" applyAlignment="1">
      <alignment horizontal="right" vertical="center" readingOrder="2"/>
    </xf>
    <xf numFmtId="0" fontId="7" fillId="33" borderId="40" xfId="0" applyFont="1" applyFill="1" applyBorder="1" applyAlignment="1">
      <alignment horizontal="center" vertical="center" textRotation="180" wrapText="1" readingOrder="2"/>
    </xf>
    <xf numFmtId="0" fontId="7" fillId="33" borderId="21" xfId="0" applyFont="1" applyFill="1" applyBorder="1" applyAlignment="1">
      <alignment horizontal="center" vertical="center" textRotation="180" wrapText="1" readingOrder="2"/>
    </xf>
    <xf numFmtId="0" fontId="4" fillId="0" borderId="39" xfId="0" applyFont="1" applyBorder="1" applyAlignment="1">
      <alignment horizontal="right"/>
    </xf>
    <xf numFmtId="0" fontId="7" fillId="0" borderId="41" xfId="0" applyFont="1" applyBorder="1" applyAlignment="1">
      <alignment horizontal="center" wrapText="1" readingOrder="2"/>
    </xf>
    <xf numFmtId="0" fontId="7" fillId="0" borderId="42" xfId="0" applyFont="1" applyBorder="1" applyAlignment="1">
      <alignment horizontal="center" wrapText="1" readingOrder="2"/>
    </xf>
    <xf numFmtId="0" fontId="7" fillId="0" borderId="34" xfId="0" applyFont="1" applyBorder="1" applyAlignment="1">
      <alignment horizontal="center" wrapText="1" readingOrder="2"/>
    </xf>
    <xf numFmtId="0" fontId="7" fillId="33" borderId="43" xfId="0" applyFont="1" applyFill="1" applyBorder="1" applyAlignment="1">
      <alignment horizontal="center" vertical="center" textRotation="180" wrapText="1" readingOrder="2"/>
    </xf>
    <xf numFmtId="0" fontId="7" fillId="33" borderId="44" xfId="0" applyFont="1" applyFill="1" applyBorder="1" applyAlignment="1">
      <alignment horizontal="center" vertical="center" textRotation="180" wrapText="1" readingOrder="2"/>
    </xf>
    <xf numFmtId="0" fontId="7" fillId="0" borderId="45" xfId="0" applyFont="1" applyBorder="1" applyAlignment="1">
      <alignment horizontal="center" wrapText="1" readingOrder="2"/>
    </xf>
    <xf numFmtId="0" fontId="7" fillId="0" borderId="39" xfId="0" applyFont="1" applyBorder="1" applyAlignment="1">
      <alignment horizontal="center" wrapText="1" readingOrder="2"/>
    </xf>
    <xf numFmtId="0" fontId="4" fillId="0" borderId="39" xfId="0" applyFont="1" applyBorder="1" applyAlignment="1">
      <alignment horizontal="right" readingOrder="2"/>
    </xf>
    <xf numFmtId="0" fontId="8" fillId="0" borderId="46" xfId="0" applyFont="1" applyBorder="1" applyAlignment="1">
      <alignment horizontal="center" wrapText="1" readingOrder="2"/>
    </xf>
    <xf numFmtId="0" fontId="8" fillId="0" borderId="38" xfId="0" applyFont="1" applyBorder="1" applyAlignment="1">
      <alignment horizontal="center" wrapText="1" readingOrder="2"/>
    </xf>
    <xf numFmtId="0" fontId="7" fillId="33" borderId="47" xfId="0" applyFont="1" applyFill="1" applyBorder="1" applyAlignment="1">
      <alignment horizontal="center" vertical="center" textRotation="180" wrapText="1" readingOrder="2"/>
    </xf>
    <xf numFmtId="0" fontId="7" fillId="33" borderId="48" xfId="0" applyFont="1" applyFill="1" applyBorder="1" applyAlignment="1">
      <alignment horizontal="center" vertical="center" textRotation="180" wrapText="1" readingOrder="2"/>
    </xf>
    <xf numFmtId="180" fontId="50" fillId="0" borderId="30" xfId="0" applyNumberFormat="1" applyFont="1" applyFill="1" applyBorder="1" applyAlignment="1" quotePrefix="1">
      <alignment horizontal="center" vertical="center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rightToLeft="1" zoomScale="150" zoomScaleNormal="150" zoomScaleSheetLayoutView="150" zoomScalePageLayoutView="0" workbookViewId="0" topLeftCell="A10">
      <selection activeCell="B12" sqref="B12"/>
    </sheetView>
  </sheetViews>
  <sheetFormatPr defaultColWidth="9.140625" defaultRowHeight="12.75"/>
  <cols>
    <col min="1" max="1" width="46.140625" style="0" customWidth="1"/>
    <col min="2" max="2" width="11.140625" style="19" customWidth="1"/>
    <col min="3" max="3" width="13.57421875" style="19" customWidth="1"/>
    <col min="4" max="4" width="17.57421875" style="0" bestFit="1" customWidth="1"/>
  </cols>
  <sheetData>
    <row r="1" spans="1:3" ht="42.75" customHeight="1" thickBot="1">
      <c r="A1" s="59" t="s">
        <v>70</v>
      </c>
      <c r="B1" s="60"/>
      <c r="C1" s="60"/>
    </row>
    <row r="2" spans="1:3" ht="17.25" thickBot="1" thickTop="1">
      <c r="A2" s="24" t="s">
        <v>0</v>
      </c>
      <c r="B2" s="25">
        <v>1394</v>
      </c>
      <c r="C2" s="25">
        <v>1395</v>
      </c>
    </row>
    <row r="3" spans="1:3" ht="16.5" thickTop="1">
      <c r="A3" s="14" t="s">
        <v>50</v>
      </c>
      <c r="B3" s="7"/>
      <c r="C3" s="34"/>
    </row>
    <row r="4" spans="1:3" ht="15.75">
      <c r="A4" s="36" t="s">
        <v>36</v>
      </c>
      <c r="B4" s="7">
        <v>3042654</v>
      </c>
      <c r="C4" s="21">
        <v>3120886</v>
      </c>
    </row>
    <row r="5" spans="1:3" ht="15.75">
      <c r="A5" s="36" t="s">
        <v>37</v>
      </c>
      <c r="B5" s="7">
        <v>0</v>
      </c>
      <c r="C5" s="21">
        <v>93835</v>
      </c>
    </row>
    <row r="6" spans="1:3" ht="15.75">
      <c r="A6" s="36" t="s">
        <v>46</v>
      </c>
      <c r="B6" s="7">
        <v>481111439</v>
      </c>
      <c r="C6" s="21">
        <v>580267782</v>
      </c>
    </row>
    <row r="7" spans="1:3" ht="14.25" customHeight="1">
      <c r="A7" s="36" t="s">
        <v>49</v>
      </c>
      <c r="B7" s="7">
        <v>4679372</v>
      </c>
      <c r="C7" s="21">
        <v>3698785</v>
      </c>
    </row>
    <row r="8" spans="1:3" ht="14.25" customHeight="1">
      <c r="A8" s="36" t="s">
        <v>48</v>
      </c>
      <c r="B8" s="7">
        <v>177668</v>
      </c>
      <c r="C8" s="7">
        <v>211590</v>
      </c>
    </row>
    <row r="9" spans="1:3" ht="16.5" customHeight="1">
      <c r="A9" s="36" t="s">
        <v>38</v>
      </c>
      <c r="B9" s="7">
        <v>8415177</v>
      </c>
      <c r="C9" s="7">
        <v>11399682</v>
      </c>
    </row>
    <row r="10" spans="1:3" ht="15.75">
      <c r="A10" s="36" t="s">
        <v>39</v>
      </c>
      <c r="B10" s="7">
        <v>6116456</v>
      </c>
      <c r="C10" s="7">
        <v>6013892</v>
      </c>
    </row>
    <row r="11" spans="1:3" ht="15.75">
      <c r="A11" s="36" t="s">
        <v>40</v>
      </c>
      <c r="B11" s="13">
        <v>728137</v>
      </c>
      <c r="C11" s="13">
        <v>943318</v>
      </c>
    </row>
    <row r="12" spans="1:3" ht="15.75">
      <c r="A12" s="36" t="s">
        <v>41</v>
      </c>
      <c r="B12" s="13">
        <v>67904425</v>
      </c>
      <c r="C12" s="13">
        <v>82619467</v>
      </c>
    </row>
    <row r="13" spans="1:3" ht="16.5" thickBot="1">
      <c r="A13" s="36" t="s">
        <v>32</v>
      </c>
      <c r="B13" s="13">
        <v>4475337</v>
      </c>
      <c r="C13" s="13">
        <v>37389197</v>
      </c>
    </row>
    <row r="14" spans="1:3" ht="16.5" thickBot="1">
      <c r="A14" s="11" t="s">
        <v>42</v>
      </c>
      <c r="B14" s="40">
        <f>SUM(B4:B13)</f>
        <v>576650665</v>
      </c>
      <c r="C14" s="35">
        <f>SUM(C4:C13)</f>
        <v>725758434</v>
      </c>
    </row>
    <row r="15" spans="1:3" ht="16.5" thickTop="1">
      <c r="A15" s="11" t="s">
        <v>1</v>
      </c>
      <c r="B15" s="16"/>
      <c r="C15" s="20"/>
    </row>
    <row r="16" spans="1:3" ht="12.75" customHeight="1">
      <c r="A16" s="17" t="s">
        <v>2</v>
      </c>
      <c r="B16" s="18">
        <v>0</v>
      </c>
      <c r="C16" s="18">
        <v>0</v>
      </c>
    </row>
    <row r="17" spans="1:3" ht="15.75">
      <c r="A17" s="12" t="s">
        <v>43</v>
      </c>
      <c r="B17" s="13">
        <v>3661595</v>
      </c>
      <c r="C17" s="21">
        <v>3728729</v>
      </c>
    </row>
    <row r="18" spans="1:3" ht="15.75">
      <c r="A18" s="15" t="s">
        <v>44</v>
      </c>
      <c r="B18" s="13">
        <v>300847</v>
      </c>
      <c r="C18" s="21">
        <v>32599</v>
      </c>
    </row>
    <row r="19" spans="1:3" ht="16.5" thickBot="1">
      <c r="A19" s="15" t="s">
        <v>45</v>
      </c>
      <c r="B19" s="13">
        <v>1758126</v>
      </c>
      <c r="C19" s="21">
        <v>1627398</v>
      </c>
    </row>
    <row r="20" spans="1:3" ht="16.5" thickTop="1">
      <c r="A20" s="58" t="s">
        <v>47</v>
      </c>
      <c r="B20" s="58"/>
      <c r="C20" s="58"/>
    </row>
  </sheetData>
  <sheetProtection/>
  <mergeCells count="2">
    <mergeCell ref="A1:C1"/>
    <mergeCell ref="A20:C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rightToLeft="1" view="pageBreakPreview" zoomScale="150" zoomScaleNormal="150" zoomScaleSheetLayoutView="150" workbookViewId="0" topLeftCell="A13">
      <selection activeCell="A11" sqref="A11"/>
    </sheetView>
  </sheetViews>
  <sheetFormatPr defaultColWidth="9.140625" defaultRowHeight="12.75"/>
  <cols>
    <col min="1" max="1" width="52.28125" style="0" bestFit="1" customWidth="1"/>
    <col min="2" max="3" width="9.57421875" style="47" bestFit="1" customWidth="1"/>
  </cols>
  <sheetData>
    <row r="1" spans="1:3" ht="38.25" customHeight="1" thickBot="1">
      <c r="A1" s="56" t="s">
        <v>72</v>
      </c>
      <c r="B1" s="57"/>
      <c r="C1" s="57"/>
    </row>
    <row r="2" spans="1:3" ht="17.25" thickBot="1" thickTop="1">
      <c r="A2" s="26" t="s">
        <v>0</v>
      </c>
      <c r="B2" s="31">
        <v>1394</v>
      </c>
      <c r="C2" s="31">
        <v>1395</v>
      </c>
    </row>
    <row r="3" spans="1:3" ht="16.5" thickTop="1">
      <c r="A3" s="37" t="s">
        <v>51</v>
      </c>
      <c r="B3" s="13"/>
      <c r="C3" s="18"/>
    </row>
    <row r="4" spans="1:3" ht="15.75">
      <c r="A4" s="32" t="s">
        <v>52</v>
      </c>
      <c r="B4" s="13">
        <v>3755.483</v>
      </c>
      <c r="C4" s="18">
        <v>11699.063</v>
      </c>
    </row>
    <row r="5" spans="1:3" ht="15.75">
      <c r="A5" s="32" t="s">
        <v>53</v>
      </c>
      <c r="B5" s="13">
        <v>8174.481</v>
      </c>
      <c r="C5" s="18">
        <v>14659.188</v>
      </c>
    </row>
    <row r="6" spans="1:3" ht="15.75">
      <c r="A6" s="32" t="s">
        <v>54</v>
      </c>
      <c r="B6" s="13">
        <v>98.136</v>
      </c>
      <c r="C6" s="18">
        <v>137.832</v>
      </c>
    </row>
    <row r="7" spans="1:3" ht="15.75">
      <c r="A7" s="32" t="s">
        <v>68</v>
      </c>
      <c r="B7" s="13">
        <v>2742.693</v>
      </c>
      <c r="C7" s="18">
        <v>2342.894</v>
      </c>
    </row>
    <row r="8" spans="1:3" ht="15.75" customHeight="1">
      <c r="A8" s="32" t="s">
        <v>55</v>
      </c>
      <c r="B8" s="13">
        <v>2013.527</v>
      </c>
      <c r="C8" s="18">
        <v>6304.585</v>
      </c>
    </row>
    <row r="9" spans="1:3" ht="16.5" thickBot="1">
      <c r="A9" s="33" t="s">
        <v>56</v>
      </c>
      <c r="B9" s="41">
        <v>545.008</v>
      </c>
      <c r="C9" s="42">
        <v>722.17</v>
      </c>
    </row>
    <row r="10" spans="1:3" ht="16.5" thickBot="1">
      <c r="A10" s="38" t="s">
        <v>57</v>
      </c>
      <c r="B10" s="43">
        <v>17329.3274</v>
      </c>
      <c r="C10" s="44">
        <v>35865.7314</v>
      </c>
    </row>
    <row r="11" spans="1:3" ht="15.75">
      <c r="A11" s="38"/>
      <c r="B11" s="41">
        <v>0</v>
      </c>
      <c r="C11" s="42">
        <v>0</v>
      </c>
    </row>
    <row r="12" spans="1:3" ht="15.75">
      <c r="A12" s="38" t="s">
        <v>58</v>
      </c>
      <c r="B12" s="41">
        <v>0</v>
      </c>
      <c r="C12" s="42">
        <v>0</v>
      </c>
    </row>
    <row r="13" spans="1:3" ht="18.75" customHeight="1">
      <c r="A13" s="33" t="s">
        <v>59</v>
      </c>
      <c r="B13" s="41">
        <v>544208.33</v>
      </c>
      <c r="C13" s="42">
        <v>675249.224</v>
      </c>
    </row>
    <row r="14" spans="1:3" ht="16.5" thickBot="1">
      <c r="A14" s="33" t="s">
        <v>60</v>
      </c>
      <c r="B14" s="41">
        <v>6417.062</v>
      </c>
      <c r="C14" s="42">
        <v>5574.852</v>
      </c>
    </row>
    <row r="15" spans="1:3" ht="16.5" thickBot="1">
      <c r="A15" s="38" t="s">
        <v>61</v>
      </c>
      <c r="B15" s="43">
        <v>550625.392</v>
      </c>
      <c r="C15" s="43">
        <v>680824.076</v>
      </c>
    </row>
    <row r="16" spans="1:3" ht="16.5" thickBot="1">
      <c r="A16" s="38" t="s">
        <v>62</v>
      </c>
      <c r="B16" s="43">
        <v>567954.7194</v>
      </c>
      <c r="C16" s="43">
        <v>716689.8073999999</v>
      </c>
    </row>
    <row r="17" spans="1:3" ht="15.75">
      <c r="A17" s="38"/>
      <c r="B17" s="41">
        <v>0</v>
      </c>
      <c r="C17" s="42">
        <v>0</v>
      </c>
    </row>
    <row r="18" spans="1:3" ht="15.75">
      <c r="A18" s="38" t="s">
        <v>3</v>
      </c>
      <c r="B18" s="41">
        <v>0</v>
      </c>
      <c r="C18" s="42">
        <v>0</v>
      </c>
    </row>
    <row r="19" spans="1:3" ht="15.75">
      <c r="A19" s="33" t="s">
        <v>63</v>
      </c>
      <c r="B19" s="41">
        <v>4000</v>
      </c>
      <c r="C19" s="42">
        <v>8000</v>
      </c>
    </row>
    <row r="20" spans="1:3" ht="15.75">
      <c r="A20" s="33" t="s">
        <v>64</v>
      </c>
      <c r="B20" s="41">
        <v>4000</v>
      </c>
      <c r="C20" s="42">
        <v>0</v>
      </c>
    </row>
    <row r="21" spans="1:3" ht="15.75">
      <c r="A21" s="33" t="s">
        <v>69</v>
      </c>
      <c r="B21" s="41">
        <v>726.408</v>
      </c>
      <c r="C21" s="42">
        <v>788.31</v>
      </c>
    </row>
    <row r="22" spans="1:3" ht="18.75" thickBot="1">
      <c r="A22" s="33" t="s">
        <v>65</v>
      </c>
      <c r="B22" s="79">
        <v>-30.462</v>
      </c>
      <c r="C22" s="45">
        <v>280.317</v>
      </c>
    </row>
    <row r="23" spans="1:3" ht="16.5" thickBot="1">
      <c r="A23" s="38" t="s">
        <v>66</v>
      </c>
      <c r="B23" s="46">
        <v>8695.946</v>
      </c>
      <c r="C23" s="46">
        <v>9068.627</v>
      </c>
    </row>
    <row r="24" spans="1:3" ht="19.5" customHeight="1" thickBot="1">
      <c r="A24" s="39" t="s">
        <v>67</v>
      </c>
      <c r="B24" s="46">
        <v>576650.6653999999</v>
      </c>
      <c r="C24" s="46">
        <v>725758.4344</v>
      </c>
    </row>
    <row r="25" spans="1:3" ht="16.5" thickTop="1">
      <c r="A25" s="58" t="s">
        <v>73</v>
      </c>
      <c r="B25" s="58"/>
      <c r="C25" s="58"/>
    </row>
  </sheetData>
  <sheetProtection/>
  <mergeCells count="2">
    <mergeCell ref="A1:C1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7" sqref="C7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61" t="s">
        <v>75</v>
      </c>
      <c r="B1" s="61"/>
      <c r="C1" s="61"/>
    </row>
    <row r="2" spans="1:3" ht="17.25" thickBot="1" thickTop="1">
      <c r="A2" s="26" t="s">
        <v>0</v>
      </c>
      <c r="B2" s="27">
        <v>1394</v>
      </c>
      <c r="C2" s="27">
        <v>1395</v>
      </c>
    </row>
    <row r="3" spans="1:3" ht="17.25" thickBot="1" thickTop="1">
      <c r="A3" s="3" t="s">
        <v>4</v>
      </c>
      <c r="B3" s="1">
        <v>734</v>
      </c>
      <c r="C3" s="2">
        <v>725</v>
      </c>
    </row>
    <row r="4" spans="1:3" ht="16.5" thickBot="1">
      <c r="A4" s="4" t="s">
        <v>5</v>
      </c>
      <c r="B4" s="5">
        <v>0</v>
      </c>
      <c r="C4" s="6">
        <v>0</v>
      </c>
    </row>
    <row r="5" spans="1:3" ht="16.5" thickTop="1">
      <c r="A5" s="62" t="s">
        <v>74</v>
      </c>
      <c r="B5" s="62"/>
      <c r="C5" s="6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13" sqref="B13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60" t="s">
        <v>76</v>
      </c>
      <c r="B1" s="60"/>
      <c r="C1" s="60"/>
    </row>
    <row r="2" spans="1:3" ht="17.25" thickBot="1" thickTop="1">
      <c r="A2" s="26" t="s">
        <v>0</v>
      </c>
      <c r="B2" s="27">
        <v>1394</v>
      </c>
      <c r="C2" s="27">
        <v>13945</v>
      </c>
    </row>
    <row r="3" spans="1:3" ht="17.25" thickBot="1" thickTop="1">
      <c r="A3" s="9" t="s">
        <v>6</v>
      </c>
      <c r="B3" s="22">
        <v>0</v>
      </c>
      <c r="C3" s="22">
        <v>0</v>
      </c>
    </row>
    <row r="4" spans="1:3" ht="16.5" thickBot="1">
      <c r="A4" s="9" t="s">
        <v>7</v>
      </c>
      <c r="B4" s="22">
        <v>1313</v>
      </c>
      <c r="C4" s="22">
        <v>1749</v>
      </c>
    </row>
    <row r="5" spans="1:3" ht="15" customHeight="1" thickBot="1">
      <c r="A5" s="8" t="s">
        <v>8</v>
      </c>
      <c r="B5" s="22">
        <v>985</v>
      </c>
      <c r="C5" s="22">
        <v>1106</v>
      </c>
    </row>
    <row r="6" spans="1:3" ht="16.5" thickBot="1">
      <c r="A6" s="9" t="s">
        <v>9</v>
      </c>
      <c r="B6" s="22"/>
      <c r="C6" s="22"/>
    </row>
    <row r="7" spans="1:3" ht="16.5" thickBot="1">
      <c r="A7" s="9" t="s">
        <v>30</v>
      </c>
      <c r="B7" s="22">
        <v>1496464</v>
      </c>
      <c r="C7" s="22">
        <v>1029315</v>
      </c>
    </row>
    <row r="8" spans="1:3" ht="16.5" thickBot="1">
      <c r="A8" s="10" t="s">
        <v>10</v>
      </c>
      <c r="B8" s="23">
        <v>46609</v>
      </c>
      <c r="C8" s="23">
        <v>117692</v>
      </c>
    </row>
    <row r="9" spans="1:3" ht="17.25" thickBot="1" thickTop="1">
      <c r="A9" s="58" t="s">
        <v>74</v>
      </c>
      <c r="B9" s="58"/>
      <c r="C9" s="58"/>
    </row>
    <row r="10" spans="1:3" ht="16.5" thickTop="1">
      <c r="A10" s="63" t="s">
        <v>31</v>
      </c>
      <c r="B10" s="63"/>
      <c r="C10" s="6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rightToLeft="1" tabSelected="1" view="pageBreakPreview" zoomScale="150" zoomScaleSheetLayoutView="150" zoomScalePageLayoutView="0" workbookViewId="0" topLeftCell="A1">
      <selection activeCell="U4" sqref="U4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8" width="4.00390625" style="0" bestFit="1" customWidth="1"/>
    <col min="9" max="9" width="3.57421875" style="0" bestFit="1" customWidth="1"/>
    <col min="10" max="10" width="4.00390625" style="0" bestFit="1" customWidth="1"/>
    <col min="11" max="11" width="4.28125" style="0" customWidth="1"/>
    <col min="12" max="12" width="5.00390625" style="0" customWidth="1"/>
    <col min="13" max="13" width="4.00390625" style="0" bestFit="1" customWidth="1"/>
    <col min="14" max="14" width="5.140625" style="0" bestFit="1" customWidth="1"/>
    <col min="15" max="16" width="3.57421875" style="0" bestFit="1" customWidth="1"/>
    <col min="17" max="17" width="4.7109375" style="0" bestFit="1" customWidth="1"/>
    <col min="18" max="18" width="4.8515625" style="0" bestFit="1" customWidth="1"/>
    <col min="19" max="19" width="6.28125" style="0" bestFit="1" customWidth="1"/>
  </cols>
  <sheetData>
    <row r="1" spans="1:19" ht="18.75" thickBo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40.5" customHeight="1" thickBot="1" thickTop="1">
      <c r="A2" s="70" t="s">
        <v>11</v>
      </c>
      <c r="B2" s="28" t="s">
        <v>12</v>
      </c>
      <c r="C2" s="64" t="s">
        <v>13</v>
      </c>
      <c r="D2" s="65"/>
      <c r="E2" s="64" t="s">
        <v>14</v>
      </c>
      <c r="F2" s="65"/>
      <c r="G2" s="64" t="s">
        <v>15</v>
      </c>
      <c r="H2" s="65"/>
      <c r="I2" s="64" t="s">
        <v>16</v>
      </c>
      <c r="J2" s="65"/>
      <c r="K2" s="64" t="s">
        <v>17</v>
      </c>
      <c r="L2" s="65"/>
      <c r="M2" s="64" t="s">
        <v>18</v>
      </c>
      <c r="N2" s="65"/>
      <c r="O2" s="64" t="s">
        <v>19</v>
      </c>
      <c r="P2" s="65"/>
      <c r="Q2" s="64" t="s">
        <v>20</v>
      </c>
      <c r="R2" s="65"/>
      <c r="S2" s="77" t="s">
        <v>21</v>
      </c>
    </row>
    <row r="3" spans="1:19" ht="36" customHeight="1" thickBot="1">
      <c r="A3" s="71"/>
      <c r="B3" s="29" t="s">
        <v>22</v>
      </c>
      <c r="C3" s="30" t="s">
        <v>23</v>
      </c>
      <c r="D3" s="29" t="s">
        <v>71</v>
      </c>
      <c r="E3" s="30" t="s">
        <v>23</v>
      </c>
      <c r="F3" s="29" t="s">
        <v>71</v>
      </c>
      <c r="G3" s="30" t="s">
        <v>23</v>
      </c>
      <c r="H3" s="29" t="s">
        <v>71</v>
      </c>
      <c r="I3" s="30" t="s">
        <v>23</v>
      </c>
      <c r="J3" s="29" t="s">
        <v>71</v>
      </c>
      <c r="K3" s="30" t="s">
        <v>23</v>
      </c>
      <c r="L3" s="29" t="s">
        <v>71</v>
      </c>
      <c r="M3" s="30" t="s">
        <v>23</v>
      </c>
      <c r="N3" s="29" t="s">
        <v>71</v>
      </c>
      <c r="O3" s="30" t="s">
        <v>23</v>
      </c>
      <c r="P3" s="29" t="s">
        <v>71</v>
      </c>
      <c r="Q3" s="30" t="s">
        <v>23</v>
      </c>
      <c r="R3" s="29" t="s">
        <v>71</v>
      </c>
      <c r="S3" s="78"/>
    </row>
    <row r="4" spans="1:19" ht="19.5" thickBot="1" thickTop="1">
      <c r="A4" s="72" t="s">
        <v>24</v>
      </c>
      <c r="B4" s="73"/>
      <c r="C4" s="48"/>
      <c r="D4" s="49"/>
      <c r="E4" s="50"/>
      <c r="F4" s="49"/>
      <c r="G4" s="51">
        <v>14</v>
      </c>
      <c r="H4" s="51">
        <v>278</v>
      </c>
      <c r="I4" s="51">
        <v>22</v>
      </c>
      <c r="J4" s="51">
        <v>567</v>
      </c>
      <c r="K4" s="51">
        <v>172</v>
      </c>
      <c r="L4" s="51">
        <v>2088</v>
      </c>
      <c r="M4" s="51">
        <v>18</v>
      </c>
      <c r="N4" s="51">
        <v>213</v>
      </c>
      <c r="O4" s="51">
        <v>0</v>
      </c>
      <c r="P4" s="51">
        <v>4</v>
      </c>
      <c r="Q4" s="55">
        <v>226</v>
      </c>
      <c r="R4" s="55">
        <v>3150</v>
      </c>
      <c r="S4" s="55">
        <v>3376</v>
      </c>
    </row>
    <row r="5" spans="1:19" ht="18.75" thickBot="1">
      <c r="A5" s="67" t="s">
        <v>25</v>
      </c>
      <c r="B5" s="68"/>
      <c r="C5" s="52"/>
      <c r="D5" s="53"/>
      <c r="E5" s="52"/>
      <c r="F5" s="53"/>
      <c r="G5" s="51">
        <v>3</v>
      </c>
      <c r="H5" s="51">
        <v>20</v>
      </c>
      <c r="I5" s="51">
        <v>9</v>
      </c>
      <c r="J5" s="51">
        <v>128</v>
      </c>
      <c r="K5" s="51">
        <v>47</v>
      </c>
      <c r="L5" s="51">
        <v>776</v>
      </c>
      <c r="M5" s="51">
        <v>9</v>
      </c>
      <c r="N5" s="51">
        <v>119</v>
      </c>
      <c r="O5" s="51"/>
      <c r="P5" s="51"/>
      <c r="Q5" s="55">
        <v>68</v>
      </c>
      <c r="R5" s="55">
        <v>1043</v>
      </c>
      <c r="S5" s="55">
        <v>1111</v>
      </c>
    </row>
    <row r="6" spans="1:19" ht="18.75" thickBot="1">
      <c r="A6" s="67" t="s">
        <v>26</v>
      </c>
      <c r="B6" s="68"/>
      <c r="C6" s="54"/>
      <c r="D6" s="53"/>
      <c r="E6" s="52"/>
      <c r="F6" s="53"/>
      <c r="G6" s="51">
        <v>1</v>
      </c>
      <c r="H6" s="51">
        <v>275</v>
      </c>
      <c r="I6" s="51">
        <v>8</v>
      </c>
      <c r="J6" s="51">
        <v>265</v>
      </c>
      <c r="K6" s="51">
        <v>24</v>
      </c>
      <c r="L6" s="51">
        <v>823</v>
      </c>
      <c r="M6" s="51">
        <v>5</v>
      </c>
      <c r="N6" s="51">
        <v>134</v>
      </c>
      <c r="O6" s="51"/>
      <c r="P6" s="51"/>
      <c r="Q6" s="55">
        <v>38</v>
      </c>
      <c r="R6" s="55">
        <v>1497</v>
      </c>
      <c r="S6" s="55">
        <v>1535</v>
      </c>
    </row>
    <row r="7" spans="1:19" ht="18.75" thickBot="1">
      <c r="A7" s="67" t="s">
        <v>27</v>
      </c>
      <c r="B7" s="69"/>
      <c r="C7" s="51"/>
      <c r="D7" s="51"/>
      <c r="E7" s="51"/>
      <c r="F7" s="51"/>
      <c r="G7" s="51">
        <v>1</v>
      </c>
      <c r="H7" s="51">
        <v>136</v>
      </c>
      <c r="I7" s="51"/>
      <c r="J7" s="51">
        <v>137</v>
      </c>
      <c r="K7" s="51">
        <v>1</v>
      </c>
      <c r="L7" s="51">
        <v>301</v>
      </c>
      <c r="M7" s="51"/>
      <c r="N7" s="51">
        <v>57</v>
      </c>
      <c r="O7" s="51"/>
      <c r="P7" s="51"/>
      <c r="Q7" s="55">
        <v>2</v>
      </c>
      <c r="R7" s="55">
        <v>631</v>
      </c>
      <c r="S7" s="55">
        <v>633</v>
      </c>
    </row>
    <row r="8" spans="1:19" ht="18.75" thickBot="1">
      <c r="A8" s="67" t="s">
        <v>28</v>
      </c>
      <c r="B8" s="69"/>
      <c r="C8" s="51"/>
      <c r="D8" s="51"/>
      <c r="E8" s="51"/>
      <c r="F8" s="51"/>
      <c r="G8" s="51"/>
      <c r="H8" s="51"/>
      <c r="I8" s="51"/>
      <c r="J8" s="51">
        <v>1</v>
      </c>
      <c r="K8" s="51"/>
      <c r="L8" s="51"/>
      <c r="M8" s="51"/>
      <c r="N8" s="51"/>
      <c r="O8" s="51"/>
      <c r="P8" s="51"/>
      <c r="Q8" s="55">
        <v>0</v>
      </c>
      <c r="R8" s="55">
        <v>1</v>
      </c>
      <c r="S8" s="55">
        <v>1</v>
      </c>
    </row>
    <row r="9" spans="1:19" ht="18.75" thickBot="1">
      <c r="A9" s="67" t="s">
        <v>29</v>
      </c>
      <c r="B9" s="6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5">
        <v>0</v>
      </c>
      <c r="R9" s="55">
        <v>0</v>
      </c>
      <c r="S9" s="55">
        <v>0</v>
      </c>
    </row>
    <row r="10" spans="1:19" ht="18.75" thickBot="1">
      <c r="A10" s="67" t="s">
        <v>34</v>
      </c>
      <c r="B10" s="6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5">
        <v>0</v>
      </c>
      <c r="R10" s="55">
        <v>0</v>
      </c>
      <c r="S10" s="55">
        <v>0</v>
      </c>
    </row>
    <row r="11" spans="1:19" ht="21" customHeight="1" thickBot="1">
      <c r="A11" s="75" t="s">
        <v>20</v>
      </c>
      <c r="B11" s="76"/>
      <c r="C11" s="51">
        <v>0</v>
      </c>
      <c r="D11" s="51">
        <v>0</v>
      </c>
      <c r="E11" s="51">
        <v>0</v>
      </c>
      <c r="F11" s="51">
        <v>0</v>
      </c>
      <c r="G11" s="51">
        <v>19</v>
      </c>
      <c r="H11" s="51">
        <v>709</v>
      </c>
      <c r="I11" s="51">
        <v>39</v>
      </c>
      <c r="J11" s="51">
        <v>1098</v>
      </c>
      <c r="K11" s="51">
        <v>244</v>
      </c>
      <c r="L11" s="51">
        <v>3988</v>
      </c>
      <c r="M11" s="51">
        <v>32</v>
      </c>
      <c r="N11" s="51">
        <v>523</v>
      </c>
      <c r="O11" s="51">
        <v>0</v>
      </c>
      <c r="P11" s="51">
        <v>4</v>
      </c>
      <c r="Q11" s="55">
        <v>334</v>
      </c>
      <c r="R11" s="55">
        <v>6322</v>
      </c>
      <c r="S11" s="55">
        <v>6656</v>
      </c>
    </row>
    <row r="12" spans="1:19" ht="17.25" thickBot="1" thickTop="1">
      <c r="A12" s="66" t="s">
        <v>77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6.5" thickTop="1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</sheetData>
  <sheetProtection/>
  <mergeCells count="21">
    <mergeCell ref="A1:S1"/>
    <mergeCell ref="S2:S3"/>
    <mergeCell ref="Q2:R2"/>
    <mergeCell ref="A5:B5"/>
    <mergeCell ref="K2:L2"/>
    <mergeCell ref="M2:N2"/>
    <mergeCell ref="A13:S13"/>
    <mergeCell ref="A10:B10"/>
    <mergeCell ref="A11:B11"/>
    <mergeCell ref="C2:D2"/>
    <mergeCell ref="A9:B9"/>
    <mergeCell ref="I2:J2"/>
    <mergeCell ref="O2:P2"/>
    <mergeCell ref="A12:S12"/>
    <mergeCell ref="A6:B6"/>
    <mergeCell ref="A7:B7"/>
    <mergeCell ref="A8:B8"/>
    <mergeCell ref="A2:A3"/>
    <mergeCell ref="G2:H2"/>
    <mergeCell ref="E2:F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2017-06-17T06:45:15Z</cp:lastPrinted>
  <dcterms:created xsi:type="dcterms:W3CDTF">2010-08-18T05:06:50Z</dcterms:created>
  <dcterms:modified xsi:type="dcterms:W3CDTF">2017-08-27T12:58:19Z</dcterms:modified>
  <cp:category/>
  <cp:version/>
  <cp:contentType/>
  <cp:contentStatus/>
</cp:coreProperties>
</file>