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680" windowHeight="8130" firstSheet="2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<sst xmlns="http://schemas.openxmlformats.org/spreadsheetml/2006/main" count="194" uniqueCount="145">
  <si>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</si>
  <si>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</si>
  <si>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</si>
  <si>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</si>
  <si>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</si>
  <si>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</si>
  <si>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</si>
  <si>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</si>
  <si>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</si>
  <si>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</si>
  <si>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</si>
  <si>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</si>
  <si>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</si>
  <si>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</si>
  <si>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</si>
  <si>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</si>
  <si>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</si>
  <si>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</si>
  <si>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</si>
  <si>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</si>
  <si>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</si>
  <si>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</si>
  <si>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</si>
  <si>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</si>
  <si>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</si>
  <si>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</si>
  <si>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</si>
  <si>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</si>
  <si>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</si>
  <si>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</si>
  <si>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</si>
  <si>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</si>
  <si>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</si>
  <si>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</si>
  <si>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</si>
  <si>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</si>
  <si>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</si>
  <si>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</si>
  <si>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</si>
  <si>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</si>
  <si>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</si>
  <si>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</si>
  <si>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</si>
  <si>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</si>
  <si>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</si>
  <si>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</si>
  <si>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</si>
  <si>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</si>
  <si>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</si>
  <si>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</si>
  <si>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</si>
  <si>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</si>
  <si>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</si>
  <si>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</si>
  <si>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</si>
  <si>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</si>
  <si>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</si>
  <si>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</si>
  <si>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</si>
  <si>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</si>
  <si>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</si>
  <si>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</si>
  <si>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</si>
  <si>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</si>
  <si>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</si>
  <si>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</si>
  <si>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</si>
  <si>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</si>
  <si>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</si>
  <si>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</si>
  <si>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</si>
  <si>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</si>
  <si>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</si>
  <si>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</si>
  <si>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</si>
  <si>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</si>
  <si>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</si>
  <si>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</si>
  <si>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</si>
  <si>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</si>
  <si>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</si>
  <si>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</si>
  <si>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</si>
  <si>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</si>
  <si>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</si>
  <si>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</si>
  <si>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</si>
  <si>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</si>
  <si>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</si>
  <si>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</si>
  <si>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</si>
  <si>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</si>
  <si>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</si>
  <si>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</si>
  <si>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</si>
  <si>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</si>
  <si>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</si>
  <si>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</si>
  <si>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</si>
  <si>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</si>
  <si>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</si>
  <si>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</si>
  <si>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</si>
  <si>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</si>
  <si>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</si>
  <si>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</si>
  <si>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</si>
  <si>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</si>
  <si>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</si>
  <si>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</si>
  <si>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</si>
  <si>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</si>
  <si>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</si>
  <si>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</si>
  <si>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</si>
  <si>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</si>
  <si>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</si>
  <si>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</si>
  <si>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</si>
  <si>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</si>
  <si>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</si>
  <si>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</si>
  <si>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</si>
  <si>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</si>
  <si>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</si>
  <si>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</si>
  <si>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</si>
  <si>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</si>
  <si>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 xml:space="preserve">تسهیلات اعطایی </t>
  </si>
  <si>
    <t>سرمایه گذاری ها</t>
  </si>
  <si>
    <t xml:space="preserve">          شرح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</si>
  <si>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
      (ارقام به ميليارد ريال)
</t>
    </r>
  </si>
  <si>
    <r>
      <t>جدول 8: تعداد نيروي انساني به تفكيك جنسيت سنوات خدمت و تحصيلات پايان سال 1396</t>
    </r>
    <r>
      <rPr>
        <sz val="11"/>
        <rFont val="B Nazanin"/>
        <family val="0"/>
      </rPr>
      <t>*</t>
    </r>
  </si>
  <si>
    <t>-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</si>
  <si>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توسعه تعاون
        (ارقام به ميليارد ريال)
</t>
    </r>
  </si>
  <si>
    <t>مأخذ: تمام آمارهاي اين گزارش براساس اطلاعات ارسالي از جانب بانك توسعه تعاون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</si>
  <si>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توسعه تعاون
      (ارقام به ميليارد ريال)
</t>
    </r>
  </si>
  <si>
    <t xml:space="preserve"> مأخذ: تمام آمارهاي اين گزارش بر اساس اطلاعات ارسالي از جانب بانك توسعه تعاون است.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</si>
  <si>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توسعه تعاون 
      (ارقام به ميليارد ريال)
</t>
    </r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</si>
  <si>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توسعه تعاون
                (ارقام به ميارد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</si>
  <si>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توسعه تعاون</t>
    </r>
  </si>
  <si>
    <t xml:space="preserve">  مأخذ: تمام آمارهاي اين گزارش براساس اطلاعات ارسالي از جانب بانك توسعه تعاون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</si>
  <si>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توسعه تعاون از فناوري بانكداري الكترونيك</t>
    </r>
  </si>
  <si>
    <t>مأخذ: تمام آمارهاي اين گزارش بر اساس اطلاعات ارسالي از جانب بانك توسعه تعاون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</si>
  <si>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توسعه تعاون
 (ارقام به ميليارد ريال)
</t>
    </r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</si>
</sst>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&quot;ريال&quot;* #,##0.00_-;_-&quot;ريال&quot;* #,##0.00\-;_-&quot;ريال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29]hh:mm:ss\ AM/PM"/>
    <numFmt numFmtId="183" formatCode="#,##0_ ;[Red]\-#,##0\ "/>
    <numFmt numFmtId="184" formatCode="_-* #,##0_-;_-* #,##0\-;_-* &quot;-&quot;??_-;_-@_-"/>
    <numFmt numFmtId="185" formatCode="#,##0;[Red]#,##0"/>
    <numFmt numFmtId="186" formatCode="#,##0_ ;\-#,##0\ "/>
    <numFmt numFmtId="187" formatCode="#,###,,,"/>
    <numFmt numFmtId="188" formatCode="_-* #,##0.0_-;_-* #,##0.0\-;_-* &quot;-&quot;??_-;_-@_-"/>
    <numFmt numFmtId="189" formatCode="_-* #,##0.000_-;_-* #,##0.000\-;_-* &quot;-&quot;??_-;_-@_-"/>
    <numFmt numFmtId="190" formatCode="0_ ;\-0\ "/>
    <numFmt numFmtId="191" formatCode="_-* #,##0_-;_-* #,##0"/>
    <numFmt numFmtId="192" formatCode="0_);[Red]\(0\)"/>
    <numFmt numFmtId="193" formatCode="#,###,,,;\(##,,,\)"/>
    <numFmt numFmtId="194" formatCode="0_);\(0\)"/>
    <numFmt numFmtId="195" formatCode="0;[Red]0"/>
    <numFmt numFmtId="196" formatCode="#,###,,,;[Red]\(#,###\)\,"/>
    <numFmt numFmtId="197" formatCode="#,###,,;[Red]\(#,###\)\,"/>
    <numFmt numFmtId="198" formatCode="#,###,,,;\(#,###,,,\)"/>
    <numFmt numFmtId="199" formatCode="#,##0,,_-;\(#,##0,,\)"/>
  </numFmts>
  <fonts count="56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0"/>
      <name val="B Lotus"/>
      <family val="0"/>
    </font>
    <font>
      <sz val="9"/>
      <name val="B Lotu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0" fontId="9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justify" vertical="center" wrapText="1" readingOrder="2"/>
    </xf>
    <xf numFmtId="3" fontId="3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justify" vertical="top" wrapText="1" readingOrder="2"/>
    </xf>
    <xf numFmtId="0" fontId="5" fillId="0" borderId="17" xfId="0" applyFont="1" applyBorder="1" applyAlignment="1">
      <alignment horizontal="center" wrapText="1" readingOrder="2"/>
    </xf>
    <xf numFmtId="1" fontId="5" fillId="0" borderId="17" xfId="0" applyNumberFormat="1" applyFont="1" applyBorder="1" applyAlignment="1">
      <alignment horizont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wrapText="1" readingOrder="2"/>
    </xf>
    <xf numFmtId="0" fontId="1" fillId="33" borderId="20" xfId="0" applyFont="1" applyFill="1" applyBorder="1" applyAlignment="1">
      <alignment horizontal="center" vertical="center" wrapText="1" readingOrder="2"/>
    </xf>
    <xf numFmtId="1" fontId="2" fillId="33" borderId="21" xfId="0" applyNumberFormat="1" applyFont="1" applyFill="1" applyBorder="1" applyAlignment="1">
      <alignment horizontal="center" vertical="center" wrapText="1" readingOrder="2"/>
    </xf>
    <xf numFmtId="0" fontId="1" fillId="33" borderId="20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8" fillId="33" borderId="20" xfId="0" applyFont="1" applyFill="1" applyBorder="1" applyAlignment="1">
      <alignment horizontal="center" wrapText="1" readingOrder="2"/>
    </xf>
    <xf numFmtId="0" fontId="7" fillId="33" borderId="22" xfId="0" applyFont="1" applyFill="1" applyBorder="1" applyAlignment="1">
      <alignment horizontal="center" vertical="center" textRotation="180" wrapText="1" readingOrder="2"/>
    </xf>
    <xf numFmtId="0" fontId="7" fillId="33" borderId="15" xfId="0" applyFont="1" applyFill="1" applyBorder="1" applyAlignment="1">
      <alignment horizontal="center" vertical="center" textRotation="180" wrapText="1" readingOrder="2"/>
    </xf>
    <xf numFmtId="0" fontId="7" fillId="33" borderId="23" xfId="0" applyFont="1" applyFill="1" applyBorder="1" applyAlignment="1">
      <alignment horizontal="center" vertical="center" textRotation="180" wrapText="1" readingOrder="2"/>
    </xf>
    <xf numFmtId="0" fontId="2" fillId="33" borderId="21" xfId="0" applyFont="1" applyFill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justify" vertical="center" wrapText="1" readingOrder="2"/>
    </xf>
    <xf numFmtId="0" fontId="4" fillId="0" borderId="13" xfId="0" applyFont="1" applyBorder="1" applyAlignment="1">
      <alignment horizontal="justify" vertical="top" wrapText="1" readingOrder="2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 indent="1" readingOrder="2"/>
    </xf>
    <xf numFmtId="0" fontId="4" fillId="0" borderId="25" xfId="0" applyFont="1" applyBorder="1" applyAlignment="1">
      <alignment horizontal="right" vertical="top" wrapText="1" indent="1" readingOrder="2"/>
    </xf>
    <xf numFmtId="3" fontId="5" fillId="0" borderId="26" xfId="0" applyNumberFormat="1" applyFont="1" applyBorder="1" applyAlignment="1">
      <alignment horizontal="center" wrapText="1" readingOrder="2"/>
    </xf>
    <xf numFmtId="3" fontId="5" fillId="0" borderId="27" xfId="0" applyNumberFormat="1" applyFont="1" applyBorder="1" applyAlignment="1">
      <alignment horizontal="center" wrapText="1" readingOrder="2"/>
    </xf>
    <xf numFmtId="3" fontId="5" fillId="0" borderId="28" xfId="0" applyNumberFormat="1" applyFont="1" applyBorder="1" applyAlignment="1">
      <alignment horizontal="center" wrapText="1" readingOrder="2"/>
    </xf>
    <xf numFmtId="0" fontId="4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25" xfId="0" applyFont="1" applyBorder="1" applyAlignment="1">
      <alignment horizontal="right" vertical="top" wrapText="1" readingOrder="2"/>
    </xf>
    <xf numFmtId="0" fontId="1" fillId="0" borderId="29" xfId="0" applyFont="1" applyBorder="1" applyAlignment="1">
      <alignment horizontal="right" vertical="top" wrapText="1" readingOrder="2"/>
    </xf>
    <xf numFmtId="0" fontId="4" fillId="0" borderId="17" xfId="0" applyFont="1" applyBorder="1" applyAlignment="1">
      <alignment horizontal="right" vertical="top" wrapText="1" readingOrder="2"/>
    </xf>
    <xf numFmtId="0" fontId="4" fillId="0" borderId="18" xfId="0" applyFont="1" applyBorder="1" applyAlignment="1">
      <alignment horizontal="right" vertical="top" wrapText="1" readingOrder="2"/>
    </xf>
    <xf numFmtId="0" fontId="4" fillId="0" borderId="30" xfId="0" applyFont="1" applyBorder="1" applyAlignment="1">
      <alignment horizontal="right" vertical="top" wrapText="1" readingOrder="2"/>
    </xf>
    <xf numFmtId="0" fontId="4" fillId="0" borderId="31" xfId="0" applyFont="1" applyBorder="1" applyAlignment="1">
      <alignment horizontal="right" vertical="top" wrapText="1" readingOrder="2"/>
    </xf>
    <xf numFmtId="0" fontId="11" fillId="0" borderId="32" xfId="0" applyFont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wrapText="1" readingOrder="2"/>
    </xf>
    <xf numFmtId="0" fontId="12" fillId="33" borderId="21" xfId="0" applyFont="1" applyFill="1" applyBorder="1" applyAlignment="1">
      <alignment horizontal="center" wrapText="1" readingOrder="2"/>
    </xf>
    <xf numFmtId="0" fontId="11" fillId="0" borderId="33" xfId="0" applyFont="1" applyBorder="1" applyAlignment="1">
      <alignment horizontal="justify" vertical="top" wrapText="1" readingOrder="2"/>
    </xf>
    <xf numFmtId="0" fontId="12" fillId="0" borderId="25" xfId="0" applyFont="1" applyBorder="1" applyAlignment="1">
      <alignment horizontal="justify" vertical="top" wrapText="1" readingOrder="2"/>
    </xf>
    <xf numFmtId="0" fontId="11" fillId="0" borderId="25" xfId="0" applyFont="1" applyBorder="1" applyAlignment="1">
      <alignment horizontal="right" vertical="top" wrapText="1" indent="1" readingOrder="2"/>
    </xf>
    <xf numFmtId="0" fontId="13" fillId="0" borderId="13" xfId="0" applyFont="1" applyBorder="1" applyAlignment="1">
      <alignment horizontal="right" indent="1" readingOrder="2"/>
    </xf>
    <xf numFmtId="0" fontId="12" fillId="0" borderId="34" xfId="0" applyFont="1" applyBorder="1" applyAlignment="1">
      <alignment horizontal="right" readingOrder="2"/>
    </xf>
    <xf numFmtId="0" fontId="13" fillId="0" borderId="18" xfId="0" applyFont="1" applyBorder="1" applyAlignment="1">
      <alignment/>
    </xf>
    <xf numFmtId="3" fontId="14" fillId="0" borderId="17" xfId="0" applyNumberFormat="1" applyFont="1" applyBorder="1" applyAlignment="1">
      <alignment horizontal="center" vertical="center" wrapText="1" readingOrder="2"/>
    </xf>
    <xf numFmtId="3" fontId="15" fillId="0" borderId="35" xfId="0" applyNumberFormat="1" applyFont="1" applyBorder="1" applyAlignment="1">
      <alignment horizontal="center" vertical="center" wrapText="1" readingOrder="2"/>
    </xf>
    <xf numFmtId="3" fontId="15" fillId="0" borderId="10" xfId="0" applyNumberFormat="1" applyFont="1" applyBorder="1" applyAlignment="1">
      <alignment horizontal="center" vertical="center" wrapText="1" readingOrder="2"/>
    </xf>
    <xf numFmtId="3" fontId="15" fillId="0" borderId="17" xfId="0" applyNumberFormat="1" applyFont="1" applyBorder="1" applyAlignment="1">
      <alignment horizontal="center" vertical="center" wrapText="1" readingOrder="2"/>
    </xf>
    <xf numFmtId="3" fontId="15" fillId="0" borderId="17" xfId="0" applyNumberFormat="1" applyFont="1" applyBorder="1" applyAlignment="1">
      <alignment horizontal="center" vertical="center" wrapText="1" readingOrder="1"/>
    </xf>
    <xf numFmtId="3" fontId="15" fillId="0" borderId="27" xfId="0" applyNumberFormat="1" applyFont="1" applyBorder="1" applyAlignment="1">
      <alignment horizontal="center" vertical="center" wrapText="1" readingOrder="1"/>
    </xf>
    <xf numFmtId="3" fontId="15" fillId="0" borderId="36" xfId="0" applyNumberFormat="1" applyFont="1" applyBorder="1" applyAlignment="1">
      <alignment horizontal="center" vertical="center" wrapText="1" readingOrder="1"/>
    </xf>
    <xf numFmtId="3" fontId="4" fillId="0" borderId="30" xfId="0" applyNumberFormat="1" applyFont="1" applyBorder="1" applyAlignment="1">
      <alignment horizontal="right" vertical="top" wrapText="1" readingOrder="2"/>
    </xf>
    <xf numFmtId="3" fontId="4" fillId="0" borderId="18" xfId="0" applyNumberFormat="1" applyFont="1" applyBorder="1" applyAlignment="1">
      <alignment horizontal="right" vertical="top" wrapText="1" readingOrder="2"/>
    </xf>
    <xf numFmtId="0" fontId="4" fillId="0" borderId="18" xfId="0" applyFont="1" applyBorder="1" applyAlignment="1">
      <alignment horizontal="right" vertical="top" wrapText="1" readingOrder="1"/>
    </xf>
    <xf numFmtId="3" fontId="4" fillId="0" borderId="35" xfId="0" applyNumberFormat="1" applyFont="1" applyBorder="1" applyAlignment="1">
      <alignment horizontal="right" vertical="top" wrapText="1" readingOrder="2"/>
    </xf>
    <xf numFmtId="3" fontId="4" fillId="0" borderId="31" xfId="0" applyNumberFormat="1" applyFont="1" applyBorder="1" applyAlignment="1">
      <alignment horizontal="right" vertical="top" wrapText="1" readingOrder="2"/>
    </xf>
    <xf numFmtId="3" fontId="15" fillId="0" borderId="35" xfId="0" applyNumberFormat="1" applyFont="1" applyBorder="1" applyAlignment="1">
      <alignment horizontal="center" vertical="center" wrapText="1" readingOrder="1"/>
    </xf>
    <xf numFmtId="3" fontId="15" fillId="0" borderId="10" xfId="0" applyNumberFormat="1" applyFont="1" applyBorder="1" applyAlignment="1">
      <alignment horizontal="center" vertical="center" wrapText="1" readingOrder="1"/>
    </xf>
    <xf numFmtId="1" fontId="5" fillId="0" borderId="18" xfId="0" applyNumberFormat="1" applyFont="1" applyBorder="1" applyAlignment="1">
      <alignment horizontal="center" vertical="center" wrapText="1" readingOrder="2"/>
    </xf>
    <xf numFmtId="0" fontId="4" fillId="0" borderId="37" xfId="0" applyFont="1" applyBorder="1" applyAlignment="1">
      <alignment horizontal="center" vertical="center" wrapText="1" readingOrder="2"/>
    </xf>
    <xf numFmtId="0" fontId="4" fillId="0" borderId="38" xfId="0" applyFont="1" applyBorder="1" applyAlignment="1">
      <alignment horizontal="center" vertical="center" wrapText="1" readingOrder="2"/>
    </xf>
    <xf numFmtId="0" fontId="4" fillId="0" borderId="39" xfId="0" applyFont="1" applyBorder="1" applyAlignment="1">
      <alignment horizontal="center" vertical="center" wrapText="1" readingOrder="2"/>
    </xf>
    <xf numFmtId="0" fontId="4" fillId="0" borderId="40" xfId="0" applyFont="1" applyBorder="1" applyAlignment="1">
      <alignment horizontal="center" vertical="center" wrapText="1" readingOrder="2"/>
    </xf>
    <xf numFmtId="0" fontId="4" fillId="0" borderId="41" xfId="0" applyFont="1" applyBorder="1" applyAlignment="1">
      <alignment horizontal="center" vertical="center" wrapText="1" readingOrder="2"/>
    </xf>
    <xf numFmtId="0" fontId="4" fillId="0" borderId="42" xfId="0" applyFont="1" applyBorder="1" applyAlignment="1">
      <alignment horizontal="center" vertical="center" wrapText="1" readingOrder="2"/>
    </xf>
    <xf numFmtId="0" fontId="4" fillId="0" borderId="43" xfId="0" applyFont="1" applyBorder="1" applyAlignment="1">
      <alignment horizontal="center" vertical="center" wrapText="1" readingOrder="2"/>
    </xf>
    <xf numFmtId="0" fontId="4" fillId="0" borderId="44" xfId="0" applyFont="1" applyBorder="1" applyAlignment="1">
      <alignment horizontal="center" vertical="center" wrapText="1" readingOrder="2"/>
    </xf>
    <xf numFmtId="0" fontId="4" fillId="0" borderId="45" xfId="57" applyFont="1" applyBorder="1" applyAlignment="1">
      <alignment horizontal="center" vertical="center" shrinkToFit="1" readingOrder="2"/>
      <protection/>
    </xf>
    <xf numFmtId="0" fontId="1" fillId="0" borderId="46" xfId="0" applyFont="1" applyBorder="1" applyAlignment="1">
      <alignment horizontal="center" vertical="center" wrapText="1" readingOrder="2"/>
    </xf>
    <xf numFmtId="0" fontId="1" fillId="0" borderId="47" xfId="0" applyFont="1" applyBorder="1" applyAlignment="1">
      <alignment horizontal="center" vertical="center" wrapText="1" readingOrder="2"/>
    </xf>
    <xf numFmtId="0" fontId="4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0" fontId="4" fillId="0" borderId="48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49" xfId="0" applyFont="1" applyBorder="1" applyAlignment="1">
      <alignment horizontal="right"/>
    </xf>
    <xf numFmtId="0" fontId="0" fillId="0" borderId="48" xfId="0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right" wrapText="1"/>
    </xf>
    <xf numFmtId="0" fontId="4" fillId="0" borderId="49" xfId="0" applyFont="1" applyBorder="1" applyAlignment="1">
      <alignment horizontal="right" vertical="center" readingOrder="2"/>
    </xf>
    <xf numFmtId="0" fontId="7" fillId="0" borderId="51" xfId="0" applyFont="1" applyBorder="1" applyAlignment="1">
      <alignment horizontal="center" wrapText="1" readingOrder="2"/>
    </xf>
    <xf numFmtId="0" fontId="7" fillId="0" borderId="52" xfId="0" applyFont="1" applyBorder="1" applyAlignment="1">
      <alignment horizontal="center" wrapText="1" readingOrder="2"/>
    </xf>
    <xf numFmtId="0" fontId="7" fillId="33" borderId="53" xfId="0" applyFont="1" applyFill="1" applyBorder="1" applyAlignment="1">
      <alignment horizontal="center" vertical="center" textRotation="180" wrapText="1" readingOrder="2"/>
    </xf>
    <xf numFmtId="0" fontId="7" fillId="33" borderId="22" xfId="0" applyFont="1" applyFill="1" applyBorder="1" applyAlignment="1">
      <alignment horizontal="center" vertical="center" textRotation="180" wrapText="1" readingOrder="2"/>
    </xf>
    <xf numFmtId="0" fontId="4" fillId="0" borderId="49" xfId="0" applyFont="1" applyBorder="1" applyAlignment="1">
      <alignment horizontal="right" readingOrder="2"/>
    </xf>
    <xf numFmtId="0" fontId="7" fillId="0" borderId="45" xfId="0" applyFont="1" applyBorder="1" applyAlignment="1">
      <alignment horizontal="center" wrapText="1" readingOrder="2"/>
    </xf>
    <xf numFmtId="0" fontId="8" fillId="0" borderId="54" xfId="0" applyFont="1" applyBorder="1" applyAlignment="1">
      <alignment horizontal="center" wrapText="1" readingOrder="2"/>
    </xf>
    <xf numFmtId="0" fontId="8" fillId="0" borderId="48" xfId="0" applyFont="1" applyBorder="1" applyAlignment="1">
      <alignment horizontal="center" wrapText="1" readingOrder="2"/>
    </xf>
    <xf numFmtId="0" fontId="7" fillId="33" borderId="55" xfId="0" applyFont="1" applyFill="1" applyBorder="1" applyAlignment="1">
      <alignment horizontal="center" vertical="center" textRotation="180" wrapText="1" readingOrder="2"/>
    </xf>
    <xf numFmtId="0" fontId="7" fillId="33" borderId="56" xfId="0" applyFont="1" applyFill="1" applyBorder="1" applyAlignment="1">
      <alignment horizontal="center" vertical="center" textRotation="180" wrapText="1" readingOrder="2"/>
    </xf>
    <xf numFmtId="0" fontId="7" fillId="0" borderId="33" xfId="0" applyFont="1" applyBorder="1" applyAlignment="1">
      <alignment horizontal="center" wrapText="1" readingOrder="2"/>
    </xf>
    <xf numFmtId="0" fontId="7" fillId="0" borderId="49" xfId="0" applyFont="1" applyBorder="1" applyAlignment="1">
      <alignment horizontal="center" wrapText="1" readingOrder="2"/>
    </xf>
    <xf numFmtId="0" fontId="7" fillId="33" borderId="57" xfId="0" applyFont="1" applyFill="1" applyBorder="1" applyAlignment="1">
      <alignment horizontal="center" vertical="center" textRotation="180" wrapText="1" readingOrder="2"/>
    </xf>
    <xf numFmtId="0" fontId="7" fillId="33" borderId="58" xfId="0" applyFont="1" applyFill="1" applyBorder="1" applyAlignment="1">
      <alignment horizontal="center" vertical="center" textRotation="180" wrapText="1" readingOrder="2"/>
    </xf>
    <xf numFmtId="193" fontId="4" fillId="0" borderId="48" xfId="0" applyNumberFormat="1" applyFont="1" applyBorder="1" applyAlignment="1">
      <alignment horizontal="center" vertical="center" wrapText="1"/>
    </xf>
    <xf numFmtId="193" fontId="4" fillId="0" borderId="4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right" indent="1"/>
    </xf>
    <xf numFmtId="0" fontId="11" fillId="0" borderId="18" xfId="0" applyFont="1" applyBorder="1" applyAlignment="1">
      <alignment/>
    </xf>
    <xf numFmtId="3" fontId="6" fillId="0" borderId="35" xfId="0" applyNumberFormat="1" applyFont="1" applyBorder="1" applyAlignment="1">
      <alignment horizontal="center" vertical="center" wrapText="1" readingOrder="2"/>
    </xf>
    <xf numFmtId="0" fontId="13" fillId="0" borderId="35" xfId="0" applyFont="1" applyBorder="1" applyAlignment="1">
      <alignment horizontal="right" indent="1"/>
    </xf>
    <xf numFmtId="0" fontId="5" fillId="0" borderId="18" xfId="0" applyFont="1" applyBorder="1" applyAlignment="1">
      <alignment horizontal="center" vertical="center" wrapText="1" readingOrder="2"/>
    </xf>
    <xf numFmtId="3" fontId="10" fillId="0" borderId="59" xfId="0" applyNumberFormat="1" applyFont="1" applyBorder="1" applyAlignment="1">
      <alignment horizontal="center" vertical="center" wrapText="1" readingOrder="2"/>
    </xf>
    <xf numFmtId="0" fontId="10" fillId="0" borderId="59" xfId="0" applyFont="1" applyBorder="1" applyAlignment="1">
      <alignment horizontal="center" wrapText="1" readingOrder="2"/>
    </xf>
    <xf numFmtId="199" fontId="55" fillId="0" borderId="59" xfId="58" applyNumberFormat="1" applyFont="1" applyFill="1" applyBorder="1" applyAlignment="1">
      <alignment horizontal="center" vertical="center"/>
      <protection/>
    </xf>
    <xf numFmtId="3" fontId="10" fillId="0" borderId="60" xfId="0" applyNumberFormat="1" applyFont="1" applyBorder="1" applyAlignment="1">
      <alignment horizontal="center" vertical="center" wrapText="1" readingOrder="2"/>
    </xf>
    <xf numFmtId="3" fontId="10" fillId="0" borderId="61" xfId="0" applyNumberFormat="1" applyFont="1" applyBorder="1" applyAlignment="1">
      <alignment horizontal="center" vertical="center" wrapText="1" readingOrder="2"/>
    </xf>
    <xf numFmtId="3" fontId="10" fillId="0" borderId="62" xfId="0" applyNumberFormat="1" applyFont="1" applyBorder="1" applyAlignment="1">
      <alignment horizontal="center" vertical="center" wrapText="1" readingOrder="2"/>
    </xf>
    <xf numFmtId="0" fontId="10" fillId="0" borderId="17" xfId="0" applyFont="1" applyBorder="1" applyAlignment="1">
      <alignment horizontal="center" wrapText="1" readingOrder="2"/>
    </xf>
    <xf numFmtId="199" fontId="55" fillId="0" borderId="17" xfId="58" applyNumberFormat="1" applyFont="1" applyFill="1" applyBorder="1" applyAlignment="1">
      <alignment horizontal="center" vertical="center"/>
      <protection/>
    </xf>
    <xf numFmtId="3" fontId="10" fillId="0" borderId="26" xfId="0" applyNumberFormat="1" applyFont="1" applyBorder="1" applyAlignment="1">
      <alignment horizontal="center" vertical="center" wrapText="1" readingOrder="2"/>
    </xf>
    <xf numFmtId="3" fontId="10" fillId="0" borderId="26" xfId="0" applyNumberFormat="1" applyFont="1" applyFill="1" applyBorder="1" applyAlignment="1">
      <alignment horizontal="center" vertical="center" wrapText="1" readingOrder="2"/>
    </xf>
    <xf numFmtId="3" fontId="10" fillId="0" borderId="18" xfId="0" applyNumberFormat="1" applyFont="1" applyBorder="1" applyAlignment="1">
      <alignment horizontal="center" vertical="center" wrapText="1" readingOrder="2"/>
    </xf>
    <xf numFmtId="3" fontId="10" fillId="0" borderId="18" xfId="0" applyNumberFormat="1" applyFont="1" applyFill="1" applyBorder="1" applyAlignment="1">
      <alignment horizontal="center" vertical="center" wrapText="1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8">
      <selection activeCell="D19" sqref="D19"/>
    </sheetView>
  </sheetViews>
  <sheetFormatPr defaultColWidth="9.140625" defaultRowHeight="12.75"/>
  <cols>
    <col min="1" max="1" width="46.140625" style="0" customWidth="1"/>
    <col min="2" max="2" width="11.140625" style="23" customWidth="1"/>
    <col min="3" max="3" width="13.57421875" style="23" customWidth="1"/>
    <col min="4" max="4" width="17.57421875" style="0" bestFit="1" customWidth="1"/>
  </cols>
  <sheetData>
    <row r="1" spans="1:3" ht="42.75" customHeight="1" thickBot="1">
      <c r="A1" s="94" t="s">
        <v>134</v>
      </c>
      <c r="B1" s="95"/>
      <c r="C1" s="95"/>
    </row>
    <row r="2" spans="1:3" ht="17.25" thickBot="1" thickTop="1">
      <c r="A2" s="33" t="s">
        <v>0</v>
      </c>
      <c r="B2" s="34">
        <v>1395</v>
      </c>
      <c r="C2" s="34">
        <v>1396</v>
      </c>
    </row>
    <row r="3" spans="1:3" ht="16.5" thickTop="1">
      <c r="A3" s="17" t="s">
        <v>100</v>
      </c>
      <c r="B3" s="10"/>
      <c r="C3" s="48"/>
    </row>
    <row r="4" spans="1:3" ht="15.75">
      <c r="A4" s="51" t="s">
        <v>85</v>
      </c>
      <c r="B4" s="10">
        <v>4551</v>
      </c>
      <c r="C4" s="29">
        <v>7750</v>
      </c>
    </row>
    <row r="5" spans="1:3" ht="15.75">
      <c r="A5" s="51" t="s">
        <v>86</v>
      </c>
      <c r="B5" s="10">
        <v>12116</v>
      </c>
      <c r="C5" s="29">
        <v>2019</v>
      </c>
    </row>
    <row r="6" spans="1:3" ht="15.75">
      <c r="A6" s="51" t="s">
        <v>87</v>
      </c>
      <c r="B6" s="10">
        <v>17</v>
      </c>
      <c r="C6" s="29">
        <v>35</v>
      </c>
    </row>
    <row r="7" spans="1:3" ht="15.75">
      <c r="A7" s="51" t="s">
        <v>88</v>
      </c>
      <c r="B7" s="18">
        <v>0</v>
      </c>
      <c r="C7" s="28">
        <v>270</v>
      </c>
    </row>
    <row r="8" spans="1:3" ht="15.75">
      <c r="A8" s="51" t="s">
        <v>97</v>
      </c>
      <c r="B8" s="10">
        <v>58349</v>
      </c>
      <c r="C8" s="29">
        <v>80118</v>
      </c>
    </row>
    <row r="9" spans="1:3" ht="14.25" customHeight="1">
      <c r="A9" s="51" t="s">
        <v>99</v>
      </c>
      <c r="B9" s="10">
        <v>1177</v>
      </c>
      <c r="C9" s="29">
        <v>1165</v>
      </c>
    </row>
    <row r="10" spans="1:3" ht="14.25" customHeight="1">
      <c r="A10" s="51" t="s">
        <v>98</v>
      </c>
      <c r="B10" s="10">
        <v>519</v>
      </c>
      <c r="C10" s="10">
        <v>482</v>
      </c>
    </row>
    <row r="11" spans="1:3" ht="16.5" customHeight="1">
      <c r="A11" s="51" t="s">
        <v>89</v>
      </c>
      <c r="B11" s="26">
        <v>1423</v>
      </c>
      <c r="C11" s="27">
        <v>2679</v>
      </c>
    </row>
    <row r="12" spans="1:3" ht="15.75">
      <c r="A12" s="51" t="s">
        <v>90</v>
      </c>
      <c r="B12" s="18">
        <v>7177</v>
      </c>
      <c r="C12" s="18">
        <v>7151</v>
      </c>
    </row>
    <row r="13" spans="1:3" ht="15.75">
      <c r="A13" s="51" t="s">
        <v>91</v>
      </c>
      <c r="B13" s="16">
        <v>108</v>
      </c>
      <c r="C13" s="16">
        <v>115</v>
      </c>
    </row>
    <row r="14" spans="1:3" ht="15.75">
      <c r="A14" s="51" t="s">
        <v>92</v>
      </c>
      <c r="B14" s="16">
        <v>6420</v>
      </c>
      <c r="C14" s="16">
        <v>8122</v>
      </c>
    </row>
    <row r="15" spans="1:3" ht="16.5" thickBot="1">
      <c r="A15" s="51" t="s">
        <v>42</v>
      </c>
      <c r="B15" s="16">
        <v>2631</v>
      </c>
      <c r="C15" s="16">
        <v>3478</v>
      </c>
    </row>
    <row r="16" spans="1:3" ht="16.5" thickBot="1">
      <c r="A16" s="14" t="s">
        <v>93</v>
      </c>
      <c r="B16" s="49">
        <v>94488</v>
      </c>
      <c r="C16" s="50">
        <v>113384</v>
      </c>
    </row>
    <row r="17" spans="1:3" ht="16.5" thickTop="1">
      <c r="A17" s="14" t="s">
        <v>1</v>
      </c>
      <c r="B17" s="20"/>
      <c r="C17" s="28"/>
    </row>
    <row r="18" spans="1:3" ht="12.75" customHeight="1">
      <c r="A18" s="21" t="s">
        <v>2</v>
      </c>
      <c r="B18" s="22">
        <v>4434</v>
      </c>
      <c r="C18" s="22">
        <v>10970</v>
      </c>
    </row>
    <row r="19" spans="1:3" ht="15.75">
      <c r="A19" s="15" t="s">
        <v>94</v>
      </c>
      <c r="B19" s="22">
        <v>9086</v>
      </c>
      <c r="C19" s="29">
        <v>12523</v>
      </c>
    </row>
    <row r="20" spans="1:3" ht="15.75">
      <c r="A20" s="19" t="s">
        <v>95</v>
      </c>
      <c r="B20" s="16">
        <v>19909</v>
      </c>
      <c r="C20" s="29">
        <v>18452</v>
      </c>
    </row>
    <row r="21" spans="1:3" ht="16.5" thickBot="1">
      <c r="A21" s="19" t="s">
        <v>96</v>
      </c>
      <c r="B21" s="16">
        <v>1712</v>
      </c>
      <c r="C21" s="29">
        <v>1542</v>
      </c>
    </row>
    <row r="22" spans="1:3" ht="16.5" thickTop="1">
      <c r="A22" s="96" t="s">
        <v>135</v>
      </c>
      <c r="B22" s="96"/>
      <c r="C22" s="96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19">
      <selection activeCell="B30" sqref="B30"/>
    </sheetView>
  </sheetViews>
  <sheetFormatPr defaultColWidth="9.140625" defaultRowHeight="12.75"/>
  <cols>
    <col min="1" max="1" width="52.28125" style="0" bestFit="1" customWidth="1"/>
    <col min="2" max="3" width="7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97" t="s">
        <v>136</v>
      </c>
      <c r="B1" s="98"/>
      <c r="C1" s="98"/>
    </row>
    <row r="2" spans="1:3" ht="17.25" thickBot="1" thickTop="1">
      <c r="A2" s="35" t="s">
        <v>0</v>
      </c>
      <c r="B2" s="36">
        <v>1395</v>
      </c>
      <c r="C2" s="36">
        <v>1396</v>
      </c>
    </row>
    <row r="3" spans="1:3" ht="16.5" thickTop="1">
      <c r="A3" s="52" t="s">
        <v>101</v>
      </c>
      <c r="B3" s="10"/>
      <c r="C3" s="29"/>
    </row>
    <row r="4" spans="1:3" ht="15.75">
      <c r="A4" s="46" t="s">
        <v>102</v>
      </c>
      <c r="B4" s="10">
        <v>1128</v>
      </c>
      <c r="C4" s="29">
        <v>5057</v>
      </c>
    </row>
    <row r="5" spans="1:3" ht="15.75">
      <c r="A5" s="46" t="s">
        <v>103</v>
      </c>
      <c r="B5" s="10">
        <v>17616</v>
      </c>
      <c r="C5" s="29">
        <v>27316</v>
      </c>
    </row>
    <row r="6" spans="1:3" ht="15.75">
      <c r="A6" s="46" t="s">
        <v>104</v>
      </c>
      <c r="B6" s="10">
        <v>0</v>
      </c>
      <c r="C6" s="29">
        <v>0</v>
      </c>
    </row>
    <row r="7" spans="1:3" ht="15.75">
      <c r="A7" s="46" t="s">
        <v>105</v>
      </c>
      <c r="B7" s="9">
        <v>0</v>
      </c>
      <c r="C7" s="32">
        <v>0</v>
      </c>
    </row>
    <row r="8" spans="1:3" ht="15.75">
      <c r="A8" s="46" t="s">
        <v>123</v>
      </c>
      <c r="B8" s="10">
        <v>0</v>
      </c>
      <c r="C8" s="29">
        <v>134</v>
      </c>
    </row>
    <row r="9" spans="1:5" ht="15.75" customHeight="1">
      <c r="A9" s="46" t="s">
        <v>106</v>
      </c>
      <c r="B9" s="10">
        <v>13618</v>
      </c>
      <c r="C9" s="29">
        <v>8721</v>
      </c>
      <c r="E9" s="23"/>
    </row>
    <row r="10" spans="1:3" ht="16.5" thickBot="1">
      <c r="A10" s="47" t="s">
        <v>107</v>
      </c>
      <c r="B10" s="56">
        <v>823</v>
      </c>
      <c r="C10" s="55">
        <v>1431</v>
      </c>
    </row>
    <row r="11" spans="1:5" ht="16.5" thickBot="1">
      <c r="A11" s="53" t="s">
        <v>108</v>
      </c>
      <c r="B11" s="75">
        <v>33185</v>
      </c>
      <c r="C11" s="79">
        <v>42659</v>
      </c>
      <c r="E11" s="23"/>
    </row>
    <row r="12" spans="1:5" ht="15.75">
      <c r="A12" s="53"/>
      <c r="B12" s="56"/>
      <c r="C12" s="55"/>
      <c r="E12" s="23"/>
    </row>
    <row r="13" spans="1:5" ht="15.75">
      <c r="A13" s="53" t="s">
        <v>109</v>
      </c>
      <c r="B13" s="56"/>
      <c r="C13" s="55"/>
      <c r="E13" s="23"/>
    </row>
    <row r="14" spans="1:5" ht="15.75">
      <c r="A14" s="47" t="s">
        <v>110</v>
      </c>
      <c r="B14" s="56">
        <v>57011</v>
      </c>
      <c r="C14" s="55">
        <v>69324</v>
      </c>
      <c r="E14" s="23"/>
    </row>
    <row r="15" spans="1:5" ht="16.5" thickBot="1">
      <c r="A15" s="47" t="s">
        <v>111</v>
      </c>
      <c r="B15" s="76"/>
      <c r="C15" s="55"/>
      <c r="D15" s="23"/>
      <c r="E15" s="23"/>
    </row>
    <row r="16" spans="1:5" ht="16.5" thickBot="1">
      <c r="A16" s="53" t="s">
        <v>112</v>
      </c>
      <c r="B16" s="57">
        <v>57011</v>
      </c>
      <c r="C16" s="58">
        <v>69324</v>
      </c>
      <c r="E16" s="23"/>
    </row>
    <row r="17" spans="1:3" ht="16.5" thickBot="1">
      <c r="A17" s="53" t="s">
        <v>113</v>
      </c>
      <c r="B17" s="75">
        <v>90196</v>
      </c>
      <c r="C17" s="75">
        <v>111983</v>
      </c>
    </row>
    <row r="18" spans="1:3" ht="15.75">
      <c r="A18" s="53"/>
      <c r="B18" s="56"/>
      <c r="C18" s="55"/>
    </row>
    <row r="19" spans="1:3" ht="15.75">
      <c r="A19" s="53" t="s">
        <v>3</v>
      </c>
      <c r="B19" s="56"/>
      <c r="C19" s="55"/>
    </row>
    <row r="20" spans="1:3" ht="15.75">
      <c r="A20" s="47" t="s">
        <v>114</v>
      </c>
      <c r="B20" s="56">
        <v>7962</v>
      </c>
      <c r="C20" s="55">
        <v>8962</v>
      </c>
    </row>
    <row r="21" spans="1:3" ht="15.75">
      <c r="A21" s="47" t="s">
        <v>115</v>
      </c>
      <c r="B21" s="56">
        <v>1000</v>
      </c>
      <c r="C21" s="55">
        <v>230</v>
      </c>
    </row>
    <row r="22" spans="1:3" ht="15.75">
      <c r="A22" s="47" t="s">
        <v>116</v>
      </c>
      <c r="B22" s="56">
        <v>0</v>
      </c>
      <c r="C22" s="55">
        <v>0</v>
      </c>
    </row>
    <row r="23" spans="1:3" ht="15.75">
      <c r="A23" s="47" t="s">
        <v>124</v>
      </c>
      <c r="B23" s="56">
        <v>54</v>
      </c>
      <c r="C23" s="55">
        <v>54</v>
      </c>
    </row>
    <row r="24" spans="1:3" ht="15.75">
      <c r="A24" s="47" t="s">
        <v>125</v>
      </c>
      <c r="B24" s="56">
        <v>5</v>
      </c>
      <c r="C24" s="55">
        <v>5</v>
      </c>
    </row>
    <row r="25" spans="1:3" ht="15.75">
      <c r="A25" s="47" t="s">
        <v>117</v>
      </c>
      <c r="B25" s="56">
        <v>0</v>
      </c>
      <c r="C25" s="55">
        <v>0</v>
      </c>
    </row>
    <row r="26" spans="1:3" ht="15.75">
      <c r="A26" s="47" t="s">
        <v>118</v>
      </c>
      <c r="B26" s="56">
        <v>0</v>
      </c>
      <c r="C26" s="55">
        <v>0</v>
      </c>
    </row>
    <row r="27" spans="1:3" ht="15.75">
      <c r="A27" s="47" t="s">
        <v>119</v>
      </c>
      <c r="B27" s="77">
        <v>-4729</v>
      </c>
      <c r="C27" s="77">
        <v>-7850</v>
      </c>
    </row>
    <row r="28" spans="1:3" ht="16.5" thickBot="1">
      <c r="A28" s="47" t="s">
        <v>120</v>
      </c>
      <c r="B28" s="56">
        <v>0</v>
      </c>
      <c r="C28" s="55">
        <v>0</v>
      </c>
    </row>
    <row r="29" spans="1:3" ht="16.5" thickBot="1">
      <c r="A29" s="53" t="s">
        <v>121</v>
      </c>
      <c r="B29" s="57">
        <v>4292</v>
      </c>
      <c r="C29" s="57">
        <v>1401</v>
      </c>
    </row>
    <row r="30" spans="1:3" ht="19.5" customHeight="1" thickBot="1">
      <c r="A30" s="54" t="s">
        <v>122</v>
      </c>
      <c r="B30" s="78">
        <v>94488</v>
      </c>
      <c r="C30" s="78">
        <v>113384</v>
      </c>
    </row>
    <row r="31" spans="1:3" ht="16.5" thickTop="1">
      <c r="A31" s="96" t="s">
        <v>135</v>
      </c>
      <c r="B31" s="96"/>
      <c r="C31" s="96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30" zoomScaleSheetLayoutView="130" zoomScalePageLayoutView="0" workbookViewId="0" topLeftCell="A7">
      <selection activeCell="F16" sqref="F16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7" customHeight="1" thickBot="1">
      <c r="A1" s="99" t="s">
        <v>131</v>
      </c>
      <c r="B1" s="99"/>
      <c r="C1" s="99"/>
      <c r="D1" s="99"/>
      <c r="E1" s="99"/>
      <c r="F1" s="99"/>
      <c r="G1" s="99"/>
    </row>
    <row r="2" spans="1:7" ht="44.25" customHeight="1" thickBot="1" thickTop="1">
      <c r="A2" s="59"/>
      <c r="B2" s="100" t="s">
        <v>128</v>
      </c>
      <c r="C2" s="101"/>
      <c r="D2" s="100" t="s">
        <v>129</v>
      </c>
      <c r="E2" s="101"/>
      <c r="F2" s="100" t="s">
        <v>71</v>
      </c>
      <c r="G2" s="101"/>
    </row>
    <row r="3" spans="1:7" ht="22.5" thickBot="1" thickTop="1">
      <c r="A3" s="60" t="s">
        <v>130</v>
      </c>
      <c r="B3" s="61">
        <v>1395</v>
      </c>
      <c r="C3" s="61">
        <v>1396</v>
      </c>
      <c r="D3" s="61">
        <v>1395</v>
      </c>
      <c r="E3" s="61">
        <v>1396</v>
      </c>
      <c r="F3" s="61">
        <v>1395</v>
      </c>
      <c r="G3" s="61">
        <v>1396</v>
      </c>
    </row>
    <row r="4" spans="1:7" ht="19.5" thickTop="1">
      <c r="A4" s="62" t="s">
        <v>72</v>
      </c>
      <c r="B4" s="137" t="s">
        <v>133</v>
      </c>
      <c r="C4" s="142" t="s">
        <v>133</v>
      </c>
      <c r="D4" s="143"/>
      <c r="E4" s="143"/>
      <c r="F4" s="139" t="s">
        <v>133</v>
      </c>
      <c r="G4" s="134" t="s">
        <v>133</v>
      </c>
    </row>
    <row r="5" spans="1:7" ht="21">
      <c r="A5" s="63" t="s">
        <v>73</v>
      </c>
      <c r="B5" s="138" t="s">
        <v>133</v>
      </c>
      <c r="C5" s="144" t="s">
        <v>133</v>
      </c>
      <c r="D5" s="145"/>
      <c r="E5" s="145"/>
      <c r="F5" s="140" t="s">
        <v>133</v>
      </c>
      <c r="G5" s="135" t="s">
        <v>133</v>
      </c>
    </row>
    <row r="6" spans="1:7" ht="18.75">
      <c r="A6" s="64" t="s">
        <v>74</v>
      </c>
      <c r="B6" s="138">
        <v>20432</v>
      </c>
      <c r="C6" s="144">
        <v>45111</v>
      </c>
      <c r="D6" s="145"/>
      <c r="E6" s="145"/>
      <c r="F6" s="141" t="s">
        <v>133</v>
      </c>
      <c r="G6" s="136" t="s">
        <v>133</v>
      </c>
    </row>
    <row r="7" spans="1:7" ht="18.75">
      <c r="A7" s="64" t="s">
        <v>75</v>
      </c>
      <c r="B7" s="138">
        <v>5465</v>
      </c>
      <c r="C7" s="144">
        <v>10248</v>
      </c>
      <c r="D7" s="145"/>
      <c r="E7" s="145"/>
      <c r="F7" s="141" t="s">
        <v>133</v>
      </c>
      <c r="G7" s="136" t="s">
        <v>133</v>
      </c>
    </row>
    <row r="8" spans="1:7" ht="18.75">
      <c r="A8" s="64" t="s">
        <v>76</v>
      </c>
      <c r="B8" s="138">
        <v>8638</v>
      </c>
      <c r="C8" s="144">
        <v>6643</v>
      </c>
      <c r="D8" s="145"/>
      <c r="E8" s="145"/>
      <c r="F8" s="141" t="s">
        <v>133</v>
      </c>
      <c r="G8" s="136" t="s">
        <v>133</v>
      </c>
    </row>
    <row r="9" spans="1:7" ht="15.75" customHeight="1">
      <c r="A9" s="64" t="s">
        <v>77</v>
      </c>
      <c r="B9" s="138">
        <v>21285</v>
      </c>
      <c r="C9" s="144">
        <v>18593</v>
      </c>
      <c r="D9" s="145"/>
      <c r="E9" s="145"/>
      <c r="F9" s="141" t="s">
        <v>133</v>
      </c>
      <c r="G9" s="136" t="s">
        <v>133</v>
      </c>
    </row>
    <row r="10" spans="1:7" ht="18.75">
      <c r="A10" s="64" t="s">
        <v>78</v>
      </c>
      <c r="B10" s="138">
        <v>12670</v>
      </c>
      <c r="C10" s="144">
        <v>14025</v>
      </c>
      <c r="D10" s="145"/>
      <c r="E10" s="145"/>
      <c r="F10" s="141" t="s">
        <v>133</v>
      </c>
      <c r="G10" s="136" t="s">
        <v>133</v>
      </c>
    </row>
    <row r="11" spans="1:7" ht="18.75">
      <c r="A11" s="64" t="s">
        <v>79</v>
      </c>
      <c r="B11" s="138">
        <v>0</v>
      </c>
      <c r="C11" s="144">
        <v>0</v>
      </c>
      <c r="D11" s="145"/>
      <c r="E11" s="145"/>
      <c r="F11" s="141" t="s">
        <v>133</v>
      </c>
      <c r="G11" s="136" t="s">
        <v>133</v>
      </c>
    </row>
    <row r="12" spans="1:7" ht="15.75" thickBot="1">
      <c r="A12" s="65" t="s">
        <v>80</v>
      </c>
      <c r="B12" s="131">
        <v>0</v>
      </c>
      <c r="C12" s="131">
        <v>0</v>
      </c>
      <c r="D12" s="132"/>
      <c r="E12" s="132"/>
      <c r="F12" s="131" t="s">
        <v>133</v>
      </c>
      <c r="G12" s="131" t="s">
        <v>133</v>
      </c>
    </row>
    <row r="13" spans="1:7" ht="21.75" thickBot="1">
      <c r="A13" s="66" t="s">
        <v>84</v>
      </c>
      <c r="B13" s="128">
        <v>68490</v>
      </c>
      <c r="C13" s="128">
        <v>94620</v>
      </c>
      <c r="D13" s="129"/>
      <c r="E13" s="129"/>
      <c r="F13" s="128">
        <v>577</v>
      </c>
      <c r="G13" s="128">
        <v>2720</v>
      </c>
    </row>
    <row r="14" spans="1:7" ht="42.75" thickBot="1">
      <c r="A14" s="63" t="s">
        <v>81</v>
      </c>
      <c r="B14" s="133"/>
      <c r="C14" s="130"/>
      <c r="D14" s="130"/>
      <c r="E14" s="130"/>
      <c r="F14" s="133"/>
      <c r="G14" s="133"/>
    </row>
    <row r="15" spans="1:7" ht="19.5" thickBot="1">
      <c r="A15" s="64" t="s">
        <v>82</v>
      </c>
      <c r="B15" s="128">
        <v>68490</v>
      </c>
      <c r="C15" s="128">
        <v>94620</v>
      </c>
      <c r="D15" s="128"/>
      <c r="E15" s="128"/>
      <c r="F15" s="128">
        <v>577</v>
      </c>
      <c r="G15" s="128">
        <v>2720</v>
      </c>
    </row>
    <row r="16" spans="1:7" ht="19.5" thickBot="1">
      <c r="A16" s="64" t="s">
        <v>83</v>
      </c>
      <c r="B16" s="82" t="s">
        <v>133</v>
      </c>
      <c r="C16" s="67"/>
      <c r="D16" s="67"/>
      <c r="E16" s="67"/>
      <c r="F16" s="82" t="s">
        <v>133</v>
      </c>
      <c r="G16" s="82" t="s">
        <v>133</v>
      </c>
    </row>
    <row r="17" spans="1:7" ht="16.5" thickTop="1">
      <c r="A17" s="96" t="s">
        <v>135</v>
      </c>
      <c r="B17" s="96"/>
      <c r="C17" s="96"/>
      <c r="D17" s="96"/>
      <c r="E17" s="96"/>
      <c r="F17" s="96"/>
      <c r="G17" s="96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C13" sqref="C13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421875" style="0" customWidth="1"/>
    <col min="7" max="7" width="16.421875" style="0" customWidth="1"/>
  </cols>
  <sheetData>
    <row r="1" spans="1:7" ht="44.25" customHeight="1" thickBot="1">
      <c r="A1" s="102" t="s">
        <v>138</v>
      </c>
      <c r="B1" s="102"/>
      <c r="C1" s="102"/>
      <c r="D1" s="102"/>
      <c r="E1" s="102"/>
      <c r="F1" s="102"/>
      <c r="G1" s="102"/>
    </row>
    <row r="2" spans="1:7" ht="17.25" thickBot="1" thickTop="1">
      <c r="A2" s="45"/>
      <c r="B2" s="103" t="s">
        <v>69</v>
      </c>
      <c r="C2" s="104"/>
      <c r="D2" s="103" t="s">
        <v>70</v>
      </c>
      <c r="E2" s="104"/>
      <c r="F2" s="103" t="s">
        <v>71</v>
      </c>
      <c r="G2" s="104"/>
    </row>
    <row r="3" spans="1:7" ht="17.25" thickBot="1" thickTop="1">
      <c r="A3" s="37" t="s">
        <v>4</v>
      </c>
      <c r="B3" s="36">
        <v>1395</v>
      </c>
      <c r="C3" s="36">
        <v>1396</v>
      </c>
      <c r="D3" s="36">
        <v>1395</v>
      </c>
      <c r="E3" s="36">
        <v>1396</v>
      </c>
      <c r="F3" s="36">
        <v>1395</v>
      </c>
      <c r="G3" s="36">
        <v>1396</v>
      </c>
    </row>
    <row r="4" spans="1:7" ht="16.5" thickTop="1">
      <c r="A4" s="25" t="s">
        <v>62</v>
      </c>
      <c r="B4" s="9">
        <v>0</v>
      </c>
      <c r="C4" s="9">
        <v>0</v>
      </c>
      <c r="D4" s="9">
        <v>63019</v>
      </c>
      <c r="E4" s="9">
        <v>85200</v>
      </c>
      <c r="F4" s="9">
        <v>351</v>
      </c>
      <c r="G4" s="9">
        <v>2389</v>
      </c>
    </row>
    <row r="5" spans="1:7" ht="15.75">
      <c r="A5" s="3" t="s">
        <v>63</v>
      </c>
      <c r="B5" s="10">
        <v>0</v>
      </c>
      <c r="C5" s="10">
        <v>0</v>
      </c>
      <c r="D5" s="10">
        <v>1680</v>
      </c>
      <c r="E5" s="10">
        <v>2319</v>
      </c>
      <c r="F5" s="10">
        <v>0</v>
      </c>
      <c r="G5" s="10">
        <v>0</v>
      </c>
    </row>
    <row r="6" spans="1:7" ht="15.75">
      <c r="A6" s="3" t="s">
        <v>64</v>
      </c>
      <c r="B6" s="10">
        <v>0</v>
      </c>
      <c r="C6" s="10">
        <v>0</v>
      </c>
      <c r="D6" s="10">
        <v>2090</v>
      </c>
      <c r="E6" s="10">
        <v>2927</v>
      </c>
      <c r="F6" s="10">
        <v>0</v>
      </c>
      <c r="G6" s="10">
        <v>0</v>
      </c>
    </row>
    <row r="7" spans="1:7" ht="16.5" thickBot="1">
      <c r="A7" s="44" t="s">
        <v>65</v>
      </c>
      <c r="B7" s="8">
        <v>0</v>
      </c>
      <c r="C7" s="8">
        <v>0</v>
      </c>
      <c r="D7" s="8">
        <v>1124</v>
      </c>
      <c r="E7" s="8">
        <v>1729</v>
      </c>
      <c r="F7" s="8">
        <v>226</v>
      </c>
      <c r="G7" s="8">
        <v>331</v>
      </c>
    </row>
    <row r="8" spans="1:7" ht="15.75">
      <c r="A8" s="3" t="s">
        <v>66</v>
      </c>
      <c r="B8" s="10">
        <v>0</v>
      </c>
      <c r="C8" s="10">
        <v>0</v>
      </c>
      <c r="D8" s="10">
        <v>67913</v>
      </c>
      <c r="E8" s="10">
        <v>91900</v>
      </c>
      <c r="F8" s="10">
        <v>577</v>
      </c>
      <c r="G8" s="10">
        <v>2720</v>
      </c>
    </row>
    <row r="9" spans="1:7" ht="15.75" customHeight="1" thickBot="1">
      <c r="A9" s="44" t="s">
        <v>67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16.5" thickBot="1">
      <c r="A10" s="3" t="s">
        <v>68</v>
      </c>
      <c r="B10" s="9">
        <v>0</v>
      </c>
      <c r="C10" s="9">
        <v>0</v>
      </c>
      <c r="D10" s="9">
        <v>67913</v>
      </c>
      <c r="E10" s="9">
        <v>91900</v>
      </c>
      <c r="F10" s="9">
        <v>577</v>
      </c>
      <c r="G10" s="9">
        <v>2720</v>
      </c>
    </row>
    <row r="11" spans="1:7" ht="16.5" thickTop="1">
      <c r="A11" s="105" t="s">
        <v>137</v>
      </c>
      <c r="B11" s="105"/>
      <c r="C11" s="105"/>
      <c r="D11" s="105"/>
      <c r="E11" s="105"/>
      <c r="F11" s="105"/>
      <c r="G11" s="105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10" sqref="C10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94" t="s">
        <v>139</v>
      </c>
      <c r="B1" s="106"/>
      <c r="C1" s="106"/>
    </row>
    <row r="2" spans="1:3" ht="17.25" thickBot="1" thickTop="1">
      <c r="A2" s="38" t="s">
        <v>41</v>
      </c>
      <c r="B2" s="36">
        <v>1395</v>
      </c>
      <c r="C2" s="36">
        <v>1396</v>
      </c>
    </row>
    <row r="3" spans="1:3" ht="17.25" thickBot="1" thickTop="1">
      <c r="A3" s="4" t="s">
        <v>61</v>
      </c>
      <c r="B3" s="8">
        <v>2734.330535301</v>
      </c>
      <c r="C3" s="8">
        <v>10028.125658039</v>
      </c>
    </row>
    <row r="4" spans="1:3" ht="16.5" thickBot="1">
      <c r="A4" s="4" t="s">
        <v>57</v>
      </c>
      <c r="B4" s="8">
        <v>1679.138015182</v>
      </c>
      <c r="C4" s="8">
        <v>6244.715434587</v>
      </c>
    </row>
    <row r="5" spans="1:3" ht="16.5" thickBot="1">
      <c r="A5" s="4" t="s">
        <v>58</v>
      </c>
      <c r="B5" s="8">
        <v>4074.489826304</v>
      </c>
      <c r="C5" s="8">
        <v>9277.674595839</v>
      </c>
    </row>
    <row r="6" spans="1:3" ht="16.5" thickBot="1">
      <c r="A6" s="4" t="s">
        <v>59</v>
      </c>
      <c r="B6" s="8">
        <v>17.514146118</v>
      </c>
      <c r="C6" s="8">
        <v>45.345291552</v>
      </c>
    </row>
    <row r="7" spans="1:3" ht="16.5" thickBot="1">
      <c r="A7" s="4" t="s">
        <v>60</v>
      </c>
      <c r="B7" s="8">
        <v>1982.764432378</v>
      </c>
      <c r="C7" s="8">
        <v>652.480345141</v>
      </c>
    </row>
    <row r="8" spans="1:3" ht="16.5" thickTop="1">
      <c r="A8" s="105" t="s">
        <v>137</v>
      </c>
      <c r="B8" s="105"/>
      <c r="C8" s="105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11" sqref="C11"/>
    </sheetView>
  </sheetViews>
  <sheetFormatPr defaultColWidth="9.140625" defaultRowHeight="12.75"/>
  <cols>
    <col min="1" max="1" width="20.421875" style="0" customWidth="1"/>
    <col min="2" max="2" width="17.140625" style="0" customWidth="1"/>
    <col min="3" max="3" width="16.57421875" style="0" customWidth="1"/>
  </cols>
  <sheetData>
    <row r="1" spans="1:3" ht="16.5" thickBot="1">
      <c r="A1" s="107" t="s">
        <v>140</v>
      </c>
      <c r="B1" s="107"/>
      <c r="C1" s="107"/>
    </row>
    <row r="2" spans="1:3" ht="17.25" thickBot="1" thickTop="1">
      <c r="A2" s="35" t="s">
        <v>0</v>
      </c>
      <c r="B2" s="36">
        <v>1395</v>
      </c>
      <c r="C2" s="36">
        <v>1396</v>
      </c>
    </row>
    <row r="3" spans="1:3" ht="17.25" thickBot="1" thickTop="1">
      <c r="A3" s="4" t="s">
        <v>5</v>
      </c>
      <c r="B3" s="1">
        <v>396</v>
      </c>
      <c r="C3" s="2">
        <v>397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08" t="s">
        <v>141</v>
      </c>
      <c r="B5" s="108"/>
      <c r="C5" s="108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C8" sqref="C8"/>
    </sheetView>
  </sheetViews>
  <sheetFormatPr defaultColWidth="9.140625" defaultRowHeight="12.75"/>
  <cols>
    <col min="1" max="1" width="27.00390625" style="0" customWidth="1"/>
    <col min="2" max="3" width="13.7109375" style="0" customWidth="1"/>
  </cols>
  <sheetData>
    <row r="1" spans="1:3" ht="16.5" thickBot="1">
      <c r="A1" s="95" t="s">
        <v>142</v>
      </c>
      <c r="B1" s="95"/>
      <c r="C1" s="95"/>
    </row>
    <row r="2" spans="1:3" ht="17.25" thickBot="1" thickTop="1">
      <c r="A2" s="35" t="s">
        <v>0</v>
      </c>
      <c r="B2" s="36">
        <v>1395</v>
      </c>
      <c r="C2" s="36">
        <v>1396</v>
      </c>
    </row>
    <row r="3" spans="1:3" ht="17.25" thickBot="1" thickTop="1">
      <c r="A3" s="12" t="s">
        <v>7</v>
      </c>
      <c r="B3" s="30">
        <v>21</v>
      </c>
      <c r="C3" s="30">
        <v>30</v>
      </c>
    </row>
    <row r="4" spans="1:3" ht="16.5" thickBot="1">
      <c r="A4" s="12" t="s">
        <v>8</v>
      </c>
      <c r="B4" s="30">
        <v>690</v>
      </c>
      <c r="C4" s="30">
        <v>697</v>
      </c>
    </row>
    <row r="5" spans="1:3" ht="15" customHeight="1" thickBot="1">
      <c r="A5" s="11" t="s">
        <v>9</v>
      </c>
      <c r="B5" s="30">
        <v>1105</v>
      </c>
      <c r="C5" s="30">
        <v>1224</v>
      </c>
    </row>
    <row r="6" spans="1:3" ht="16.5" thickBot="1">
      <c r="A6" s="12" t="s">
        <v>10</v>
      </c>
      <c r="B6" s="30">
        <v>396</v>
      </c>
      <c r="C6" s="30">
        <v>397</v>
      </c>
    </row>
    <row r="7" spans="1:3" ht="16.5" thickBot="1">
      <c r="A7" s="12" t="s">
        <v>39</v>
      </c>
      <c r="B7" s="30">
        <v>1898472</v>
      </c>
      <c r="C7" s="30">
        <v>2336479</v>
      </c>
    </row>
    <row r="8" spans="1:3" ht="16.5" thickBot="1">
      <c r="A8" s="13" t="s">
        <v>11</v>
      </c>
      <c r="B8" s="31">
        <v>38930</v>
      </c>
      <c r="C8" s="31">
        <v>46438</v>
      </c>
    </row>
    <row r="9" spans="1:3" ht="17.25" thickBot="1" thickTop="1">
      <c r="A9" s="96" t="s">
        <v>141</v>
      </c>
      <c r="B9" s="96"/>
      <c r="C9" s="96"/>
    </row>
    <row r="10" spans="1:3" ht="16.5" thickTop="1">
      <c r="A10" s="109" t="s">
        <v>40</v>
      </c>
      <c r="B10" s="109"/>
      <c r="C10" s="109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6">
      <selection activeCell="L11" sqref="L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107" t="s">
        <v>132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40.5" customHeight="1" thickBot="1" thickTop="1">
      <c r="A2" s="122" t="s">
        <v>12</v>
      </c>
      <c r="B2" s="39" t="s">
        <v>13</v>
      </c>
      <c r="C2" s="112" t="s">
        <v>14</v>
      </c>
      <c r="D2" s="113"/>
      <c r="E2" s="112" t="s">
        <v>15</v>
      </c>
      <c r="F2" s="113"/>
      <c r="G2" s="112" t="s">
        <v>16</v>
      </c>
      <c r="H2" s="113"/>
      <c r="I2" s="112" t="s">
        <v>17</v>
      </c>
      <c r="J2" s="113"/>
      <c r="K2" s="112" t="s">
        <v>18</v>
      </c>
      <c r="L2" s="113"/>
      <c r="M2" s="112" t="s">
        <v>19</v>
      </c>
      <c r="N2" s="113"/>
      <c r="O2" s="112" t="s">
        <v>20</v>
      </c>
      <c r="P2" s="113"/>
      <c r="Q2" s="112" t="s">
        <v>21</v>
      </c>
      <c r="R2" s="113"/>
      <c r="S2" s="118" t="s">
        <v>22</v>
      </c>
    </row>
    <row r="3" spans="1:19" ht="36" customHeight="1" thickBot="1">
      <c r="A3" s="123"/>
      <c r="B3" s="40" t="s">
        <v>23</v>
      </c>
      <c r="C3" s="41" t="s">
        <v>24</v>
      </c>
      <c r="D3" s="40" t="s">
        <v>25</v>
      </c>
      <c r="E3" s="41" t="s">
        <v>24</v>
      </c>
      <c r="F3" s="40" t="s">
        <v>25</v>
      </c>
      <c r="G3" s="41" t="s">
        <v>24</v>
      </c>
      <c r="H3" s="40" t="s">
        <v>25</v>
      </c>
      <c r="I3" s="41" t="s">
        <v>24</v>
      </c>
      <c r="J3" s="40" t="s">
        <v>25</v>
      </c>
      <c r="K3" s="41" t="s">
        <v>24</v>
      </c>
      <c r="L3" s="40" t="s">
        <v>25</v>
      </c>
      <c r="M3" s="41" t="s">
        <v>24</v>
      </c>
      <c r="N3" s="40" t="s">
        <v>25</v>
      </c>
      <c r="O3" s="41" t="s">
        <v>24</v>
      </c>
      <c r="P3" s="40" t="s">
        <v>25</v>
      </c>
      <c r="Q3" s="41" t="s">
        <v>24</v>
      </c>
      <c r="R3" s="40" t="s">
        <v>25</v>
      </c>
      <c r="S3" s="119"/>
    </row>
    <row r="4" spans="1:19" ht="17.25" thickBot="1" thickTop="1">
      <c r="A4" s="120" t="s">
        <v>26</v>
      </c>
      <c r="B4" s="121"/>
      <c r="C4" s="83">
        <v>1</v>
      </c>
      <c r="D4" s="84">
        <v>0</v>
      </c>
      <c r="E4" s="85">
        <v>0</v>
      </c>
      <c r="F4" s="84">
        <v>0</v>
      </c>
      <c r="G4" s="85">
        <v>0</v>
      </c>
      <c r="H4" s="84">
        <v>0</v>
      </c>
      <c r="I4" s="85">
        <v>21</v>
      </c>
      <c r="J4" s="84">
        <v>7</v>
      </c>
      <c r="K4" s="85">
        <v>19</v>
      </c>
      <c r="L4" s="84">
        <v>4</v>
      </c>
      <c r="M4" s="85">
        <v>2</v>
      </c>
      <c r="N4" s="84">
        <v>0</v>
      </c>
      <c r="O4" s="85">
        <v>1</v>
      </c>
      <c r="P4" s="84">
        <v>1</v>
      </c>
      <c r="Q4" s="85">
        <v>44</v>
      </c>
      <c r="R4" s="86">
        <v>12</v>
      </c>
      <c r="S4" s="92">
        <v>56</v>
      </c>
    </row>
    <row r="5" spans="1:19" ht="16.5" thickBot="1">
      <c r="A5" s="110" t="s">
        <v>27</v>
      </c>
      <c r="B5" s="111"/>
      <c r="C5" s="87">
        <v>0</v>
      </c>
      <c r="D5" s="88">
        <v>0</v>
      </c>
      <c r="E5" s="87">
        <v>1</v>
      </c>
      <c r="F5" s="88">
        <v>0</v>
      </c>
      <c r="G5" s="87">
        <v>32</v>
      </c>
      <c r="H5" s="88">
        <v>0</v>
      </c>
      <c r="I5" s="87">
        <v>463</v>
      </c>
      <c r="J5" s="88">
        <v>197</v>
      </c>
      <c r="K5" s="87">
        <v>492</v>
      </c>
      <c r="L5" s="88">
        <v>159</v>
      </c>
      <c r="M5" s="87">
        <v>161</v>
      </c>
      <c r="N5" s="88">
        <v>41</v>
      </c>
      <c r="O5" s="87">
        <v>1</v>
      </c>
      <c r="P5" s="88">
        <v>0</v>
      </c>
      <c r="Q5" s="87">
        <v>1150</v>
      </c>
      <c r="R5" s="89">
        <v>397</v>
      </c>
      <c r="S5" s="92">
        <v>1547</v>
      </c>
    </row>
    <row r="6" spans="1:19" ht="16.5" thickBot="1">
      <c r="A6" s="110" t="s">
        <v>28</v>
      </c>
      <c r="B6" s="111"/>
      <c r="C6" s="90">
        <v>0</v>
      </c>
      <c r="D6" s="88">
        <v>0</v>
      </c>
      <c r="E6" s="87">
        <v>1</v>
      </c>
      <c r="F6" s="88">
        <v>0</v>
      </c>
      <c r="G6" s="87">
        <v>108</v>
      </c>
      <c r="H6" s="88">
        <v>2</v>
      </c>
      <c r="I6" s="87">
        <v>116</v>
      </c>
      <c r="J6" s="88">
        <v>11</v>
      </c>
      <c r="K6" s="87">
        <v>483</v>
      </c>
      <c r="L6" s="88">
        <v>138</v>
      </c>
      <c r="M6" s="87">
        <v>163</v>
      </c>
      <c r="N6" s="88">
        <v>52</v>
      </c>
      <c r="O6" s="87">
        <v>1</v>
      </c>
      <c r="P6" s="88">
        <v>0</v>
      </c>
      <c r="Q6" s="87">
        <v>872</v>
      </c>
      <c r="R6" s="89">
        <v>203</v>
      </c>
      <c r="S6" s="92">
        <v>1075</v>
      </c>
    </row>
    <row r="7" spans="1:19" ht="16.5" thickBot="1">
      <c r="A7" s="110" t="s">
        <v>29</v>
      </c>
      <c r="B7" s="115"/>
      <c r="C7" s="91">
        <v>3</v>
      </c>
      <c r="D7" s="91">
        <v>0</v>
      </c>
      <c r="E7" s="91">
        <v>5</v>
      </c>
      <c r="F7" s="91">
        <v>0</v>
      </c>
      <c r="G7" s="91">
        <v>81</v>
      </c>
      <c r="H7" s="91">
        <v>3</v>
      </c>
      <c r="I7" s="91">
        <v>65</v>
      </c>
      <c r="J7" s="91">
        <v>1</v>
      </c>
      <c r="K7" s="91">
        <v>293</v>
      </c>
      <c r="L7" s="91">
        <v>12</v>
      </c>
      <c r="M7" s="91">
        <v>138</v>
      </c>
      <c r="N7" s="91">
        <v>2</v>
      </c>
      <c r="O7" s="91">
        <v>0</v>
      </c>
      <c r="P7" s="91">
        <v>0</v>
      </c>
      <c r="Q7" s="91">
        <v>585</v>
      </c>
      <c r="R7" s="91">
        <v>18</v>
      </c>
      <c r="S7" s="92">
        <v>603</v>
      </c>
    </row>
    <row r="8" spans="1:19" ht="16.5" thickBot="1">
      <c r="A8" s="110" t="s">
        <v>30</v>
      </c>
      <c r="B8" s="115"/>
      <c r="C8" s="91">
        <v>5</v>
      </c>
      <c r="D8" s="91">
        <v>0</v>
      </c>
      <c r="E8" s="91">
        <v>8</v>
      </c>
      <c r="F8" s="91">
        <v>0</v>
      </c>
      <c r="G8" s="91">
        <v>54</v>
      </c>
      <c r="H8" s="91">
        <v>0</v>
      </c>
      <c r="I8" s="91">
        <v>23</v>
      </c>
      <c r="J8" s="91">
        <v>1</v>
      </c>
      <c r="K8" s="91">
        <v>71</v>
      </c>
      <c r="L8" s="91">
        <v>5</v>
      </c>
      <c r="M8" s="91">
        <v>25</v>
      </c>
      <c r="N8" s="91">
        <v>2</v>
      </c>
      <c r="O8" s="91">
        <v>1</v>
      </c>
      <c r="P8" s="91">
        <v>0</v>
      </c>
      <c r="Q8" s="91">
        <v>187</v>
      </c>
      <c r="R8" s="91">
        <v>8</v>
      </c>
      <c r="S8" s="92">
        <v>195</v>
      </c>
    </row>
    <row r="9" spans="1:19" ht="16.5" thickBot="1">
      <c r="A9" s="110" t="s">
        <v>31</v>
      </c>
      <c r="B9" s="115"/>
      <c r="C9" s="91">
        <v>0</v>
      </c>
      <c r="D9" s="91">
        <v>0</v>
      </c>
      <c r="E9" s="91">
        <v>1</v>
      </c>
      <c r="F9" s="91">
        <v>0</v>
      </c>
      <c r="G9" s="91">
        <v>7</v>
      </c>
      <c r="H9" s="91">
        <v>4</v>
      </c>
      <c r="I9" s="91">
        <v>4</v>
      </c>
      <c r="J9" s="91">
        <v>0</v>
      </c>
      <c r="K9" s="91">
        <v>2</v>
      </c>
      <c r="L9" s="91">
        <v>2</v>
      </c>
      <c r="M9" s="91">
        <v>1</v>
      </c>
      <c r="N9" s="91">
        <v>1</v>
      </c>
      <c r="O9" s="91">
        <v>0</v>
      </c>
      <c r="P9" s="91">
        <v>0</v>
      </c>
      <c r="Q9" s="91">
        <v>15</v>
      </c>
      <c r="R9" s="91">
        <v>7</v>
      </c>
      <c r="S9" s="92">
        <v>22</v>
      </c>
    </row>
    <row r="10" spans="1:19" ht="16.5" thickBot="1">
      <c r="A10" s="110" t="s">
        <v>56</v>
      </c>
      <c r="B10" s="115"/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2">
        <v>0</v>
      </c>
    </row>
    <row r="11" spans="1:19" ht="21" customHeight="1" thickBot="1">
      <c r="A11" s="116" t="s">
        <v>21</v>
      </c>
      <c r="B11" s="117"/>
      <c r="C11" s="93">
        <v>9</v>
      </c>
      <c r="D11" s="93">
        <v>0</v>
      </c>
      <c r="E11" s="93">
        <v>16</v>
      </c>
      <c r="F11" s="93">
        <v>0</v>
      </c>
      <c r="G11" s="93">
        <v>282</v>
      </c>
      <c r="H11" s="93">
        <v>9</v>
      </c>
      <c r="I11" s="93">
        <v>692</v>
      </c>
      <c r="J11" s="93">
        <v>217</v>
      </c>
      <c r="K11" s="93">
        <v>1360</v>
      </c>
      <c r="L11" s="93">
        <v>320</v>
      </c>
      <c r="M11" s="93">
        <v>490</v>
      </c>
      <c r="N11" s="93">
        <v>98</v>
      </c>
      <c r="O11" s="93">
        <v>4</v>
      </c>
      <c r="P11" s="93">
        <v>1</v>
      </c>
      <c r="Q11" s="93">
        <v>2853</v>
      </c>
      <c r="R11" s="93">
        <v>645</v>
      </c>
      <c r="S11" s="93">
        <v>3498</v>
      </c>
    </row>
    <row r="12" spans="1:19" ht="17.25" thickBot="1" thickTop="1">
      <c r="A12" s="105" t="s">
        <v>143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</row>
    <row r="13" spans="1:19" ht="16.5" thickTop="1">
      <c r="A13" s="114" t="s">
        <v>55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</sheetData>
  <sheetProtection/>
  <mergeCells count="21">
    <mergeCell ref="E2:F2"/>
    <mergeCell ref="A4:B4"/>
    <mergeCell ref="M2:N2"/>
    <mergeCell ref="I2:J2"/>
    <mergeCell ref="A1:S1"/>
    <mergeCell ref="A12:S12"/>
    <mergeCell ref="A6:B6"/>
    <mergeCell ref="A7:B7"/>
    <mergeCell ref="A8:B8"/>
    <mergeCell ref="A2:A3"/>
    <mergeCell ref="Q2:R2"/>
    <mergeCell ref="A5:B5"/>
    <mergeCell ref="K2:L2"/>
    <mergeCell ref="O2:P2"/>
    <mergeCell ref="A13:S13"/>
    <mergeCell ref="A10:B10"/>
    <mergeCell ref="A11:B11"/>
    <mergeCell ref="C2:D2"/>
    <mergeCell ref="A9:B9"/>
    <mergeCell ref="G2:H2"/>
    <mergeCell ref="S2:S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5">
      <selection activeCell="F22" sqref="F22"/>
    </sheetView>
  </sheetViews>
  <sheetFormatPr defaultColWidth="9.140625" defaultRowHeight="12.75"/>
  <cols>
    <col min="1" max="1" width="50.7109375" style="24" customWidth="1"/>
    <col min="2" max="2" width="6.140625" style="24" bestFit="1" customWidth="1"/>
    <col min="3" max="3" width="6.00390625" style="24" bestFit="1" customWidth="1"/>
    <col min="4" max="16384" width="9.140625" style="24" customWidth="1"/>
  </cols>
  <sheetData>
    <row r="1" spans="1:3" ht="44.25" customHeight="1" thickBot="1">
      <c r="A1" s="124" t="s">
        <v>144</v>
      </c>
      <c r="B1" s="125"/>
      <c r="C1" s="125"/>
    </row>
    <row r="2" spans="1:3" ht="17.25" thickBot="1" thickTop="1">
      <c r="A2" s="33" t="s">
        <v>0</v>
      </c>
      <c r="B2" s="42">
        <v>1395</v>
      </c>
      <c r="C2" s="42">
        <v>1396</v>
      </c>
    </row>
    <row r="3" spans="1:3" ht="18" thickTop="1">
      <c r="A3" s="43" t="s">
        <v>43</v>
      </c>
      <c r="B3" s="68">
        <v>10240</v>
      </c>
      <c r="C3" s="68">
        <v>11681</v>
      </c>
    </row>
    <row r="4" spans="1:3" ht="16.5" thickBot="1">
      <c r="A4" s="15" t="s">
        <v>44</v>
      </c>
      <c r="B4" s="80">
        <v>-7888</v>
      </c>
      <c r="C4" s="81">
        <v>-9694</v>
      </c>
    </row>
    <row r="5" spans="1:3" ht="15.75">
      <c r="A5" s="15" t="s">
        <v>45</v>
      </c>
      <c r="B5" s="71">
        <f>SUM(B3:B4)</f>
        <v>2352</v>
      </c>
      <c r="C5" s="71">
        <f>SUM(C3:C4)</f>
        <v>1987</v>
      </c>
    </row>
    <row r="6" spans="1:3" ht="15.75">
      <c r="A6" s="15"/>
      <c r="B6" s="71"/>
      <c r="C6" s="71"/>
    </row>
    <row r="7" spans="1:3" ht="15.75">
      <c r="A7" s="19" t="s">
        <v>32</v>
      </c>
      <c r="B7" s="71">
        <v>1375</v>
      </c>
      <c r="C7" s="71">
        <v>1163</v>
      </c>
    </row>
    <row r="8" spans="1:3" ht="19.5" customHeight="1" thickBot="1">
      <c r="A8" s="15" t="s">
        <v>36</v>
      </c>
      <c r="B8" s="80">
        <v>-326</v>
      </c>
      <c r="C8" s="80">
        <v>-394</v>
      </c>
    </row>
    <row r="9" spans="1:3" ht="15.75">
      <c r="A9" s="15" t="s">
        <v>46</v>
      </c>
      <c r="B9" s="72">
        <f>SUM(B7:B8)</f>
        <v>1049</v>
      </c>
      <c r="C9" s="72">
        <f>SUM(C7:C8)</f>
        <v>769</v>
      </c>
    </row>
    <row r="10" spans="1:3" ht="15.75">
      <c r="A10" s="15"/>
      <c r="B10" s="72"/>
      <c r="C10" s="71"/>
    </row>
    <row r="11" spans="1:3" ht="15.75">
      <c r="A11" s="19" t="s">
        <v>47</v>
      </c>
      <c r="B11" s="71">
        <v>65</v>
      </c>
      <c r="C11" s="71">
        <v>303</v>
      </c>
    </row>
    <row r="12" spans="1:3" ht="15.75">
      <c r="A12" s="19" t="s">
        <v>48</v>
      </c>
      <c r="B12" s="71">
        <v>193</v>
      </c>
      <c r="C12" s="71">
        <v>303</v>
      </c>
    </row>
    <row r="13" spans="1:3" ht="16.5" thickBot="1">
      <c r="A13" s="15" t="s">
        <v>49</v>
      </c>
      <c r="B13" s="69">
        <v>0</v>
      </c>
      <c r="C13" s="70">
        <v>0</v>
      </c>
    </row>
    <row r="14" spans="1:3" ht="15.75">
      <c r="A14" s="15" t="s">
        <v>50</v>
      </c>
      <c r="B14" s="71">
        <f>SUM(B11:B13)</f>
        <v>258</v>
      </c>
      <c r="C14" s="71">
        <f>SUM(C11:C13)</f>
        <v>606</v>
      </c>
    </row>
    <row r="15" spans="1:3" ht="15.75">
      <c r="A15" s="15"/>
      <c r="B15" s="71"/>
      <c r="C15" s="71"/>
    </row>
    <row r="16" spans="1:3" ht="15.75">
      <c r="A16" s="15" t="s">
        <v>33</v>
      </c>
      <c r="B16" s="71"/>
      <c r="C16" s="71"/>
    </row>
    <row r="17" spans="1:3" ht="15.75">
      <c r="A17" s="15" t="s">
        <v>51</v>
      </c>
      <c r="B17" s="71">
        <v>198</v>
      </c>
      <c r="C17" s="71">
        <v>451</v>
      </c>
    </row>
    <row r="18" spans="1:3" ht="15.75">
      <c r="A18" s="51" t="s">
        <v>126</v>
      </c>
      <c r="B18" s="72">
        <v>-2737</v>
      </c>
      <c r="C18" s="72">
        <v>-3879</v>
      </c>
    </row>
    <row r="19" spans="1:3" ht="15.75">
      <c r="A19" s="51" t="s">
        <v>127</v>
      </c>
      <c r="B19" s="72">
        <v>-1638</v>
      </c>
      <c r="C19" s="72">
        <v>-1625</v>
      </c>
    </row>
    <row r="20" spans="1:3" ht="15.75">
      <c r="A20" s="15" t="s">
        <v>34</v>
      </c>
      <c r="B20" s="72">
        <v>-438</v>
      </c>
      <c r="C20" s="72">
        <v>-792</v>
      </c>
    </row>
    <row r="21" spans="1:3" ht="15.75">
      <c r="A21" s="19" t="s">
        <v>35</v>
      </c>
      <c r="B21" s="72">
        <v>-237</v>
      </c>
      <c r="C21" s="72">
        <v>-161</v>
      </c>
    </row>
    <row r="22" spans="1:3" ht="15.75">
      <c r="A22" s="19" t="s">
        <v>52</v>
      </c>
      <c r="B22" s="72">
        <v>-196</v>
      </c>
      <c r="C22" s="72">
        <v>-235</v>
      </c>
    </row>
    <row r="23" spans="1:3" ht="16.5" thickBot="1">
      <c r="A23" s="19" t="s">
        <v>37</v>
      </c>
      <c r="B23" s="70">
        <v>0</v>
      </c>
      <c r="C23" s="70">
        <v>0</v>
      </c>
    </row>
    <row r="24" spans="1:3" ht="15.75">
      <c r="A24" s="15" t="s">
        <v>53</v>
      </c>
      <c r="B24" s="72">
        <f>SUM(B17:B23)</f>
        <v>-5048</v>
      </c>
      <c r="C24" s="72">
        <f>SUM(C17:C23)</f>
        <v>-6241</v>
      </c>
    </row>
    <row r="25" spans="1:3" ht="16.5" thickBot="1">
      <c r="A25" s="15" t="s">
        <v>54</v>
      </c>
      <c r="B25" s="69">
        <v>0</v>
      </c>
      <c r="C25" s="81">
        <v>-242</v>
      </c>
    </row>
    <row r="26" spans="1:3" ht="16.5" thickBot="1">
      <c r="A26" s="17" t="s">
        <v>38</v>
      </c>
      <c r="B26" s="73">
        <v>-1389</v>
      </c>
      <c r="C26" s="74">
        <v>-3121</v>
      </c>
    </row>
    <row r="27" spans="1:3" ht="17.25" thickBot="1" thickTop="1">
      <c r="A27" s="126" t="s">
        <v>143</v>
      </c>
      <c r="B27" s="127"/>
      <c r="C27" s="127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2018-08-01T04:25:37Z</cp:lastPrinted>
  <dcterms:created xsi:type="dcterms:W3CDTF">2010-08-18T05:06:50Z</dcterms:created>
  <dcterms:modified xsi:type="dcterms:W3CDTF">2018-08-28T11:33:33Z</dcterms:modified>
  <cp:category/>
  <cp:version/>
  <cp:contentType/>
  <cp:contentStatus/>
</cp:coreProperties>
</file>