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firstSheet="2" activeTab="5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</sheets>
  <definedNames/>
  <calcPr fullCalcOnLoad="1"/>
</workbook>
</file>

<file path=xl/sharedStrings.xml><?xml version="1.0" encoding="utf-8"?>
<sst xmlns="http://schemas.openxmlformats.org/spreadsheetml/2006/main" count="153" uniqueCount="131">
  <si>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</si>
  <si>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</si>
  <si>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</si>
  <si>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</si>
  <si>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</si>
  <si>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</si>
  <si>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</si>
  <si>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</si>
  <si>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</si>
  <si>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</si>
  <si>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</si>
  <si>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</si>
  <si>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</si>
  <si>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</si>
  <si>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</si>
  <si>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</si>
  <si>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</si>
  <si>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</si>
  <si>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</si>
  <si>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</si>
  <si>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</si>
  <si>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</si>
  <si>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</si>
  <si>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</si>
  <si>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</si>
  <si>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</si>
  <si>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</si>
  <si>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</si>
  <si>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</si>
  <si>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</si>
  <si>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</si>
  <si>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</si>
  <si>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</si>
  <si>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</si>
  <si>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</si>
  <si>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</si>
  <si>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* سابقه کار در محل بانک محسوب گردد.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</si>
  <si>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</si>
  <si>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</si>
  <si>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</si>
  <si>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</si>
  <si>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</si>
  <si>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</si>
  <si>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</si>
  <si>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</si>
  <si>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</si>
  <si>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</si>
  <si>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</si>
  <si>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</si>
  <si>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</si>
  <si>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</si>
  <si>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</si>
  <si>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</si>
  <si>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</si>
  <si>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</si>
  <si>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</si>
  <si>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بازرگانی</t>
  </si>
  <si>
    <t>خدمات</t>
  </si>
  <si>
    <t>کشاورزی</t>
  </si>
  <si>
    <t>بانکها</t>
  </si>
  <si>
    <t>میزان تسهیلات/تعهدات براساس داخل و خارج از کشور</t>
  </si>
  <si>
    <t>داخل کشور</t>
  </si>
  <si>
    <t>خارج کشور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</si>
  <si>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</si>
  <si>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</si>
  <si>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</si>
  <si>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</si>
  <si>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</si>
  <si>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</si>
  <si>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</si>
  <si>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</si>
  <si>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</si>
  <si>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</si>
  <si>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</si>
  <si>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</si>
  <si>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</si>
  <si>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</si>
  <si>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</si>
  <si>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</si>
  <si>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</si>
  <si>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</si>
  <si>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</si>
  <si>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</si>
  <si>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</si>
  <si>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</si>
  <si>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</si>
  <si>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</si>
  <si>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</si>
  <si>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</si>
  <si>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</si>
  <si>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</si>
  <si>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</si>
  <si>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</si>
  <si>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</si>
  <si>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</si>
  <si>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</si>
  <si>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</si>
  <si>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</si>
  <si>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</si>
  <si>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</si>
  <si>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</si>
  <si>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</si>
  <si>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</si>
  <si>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</si>
  <si>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</si>
  <si>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>سرمایه گذاری ها</t>
  </si>
  <si>
    <t xml:space="preserve">          شرح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</si>
  <si>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 گذاریها و تمرکز درون یا برون مرزی آن 
      (ارقام به ميليارد ريال)
</t>
    </r>
  </si>
  <si>
    <r>
      <t>جدول 8: تعداد نيروي انساني به تفكيك جنسيت سنوات خدمت و تحصيلات پايان سال 1396</t>
    </r>
    <r>
      <rPr>
        <sz val="11"/>
        <rFont val="B Nazanin"/>
        <family val="0"/>
      </rPr>
      <t>*</t>
    </r>
  </si>
  <si>
    <t>کسورات</t>
  </si>
  <si>
    <t>مسکن و ساختمان</t>
  </si>
  <si>
    <t>صادرات</t>
  </si>
  <si>
    <t>گروه شرکتهای هولدینگی</t>
  </si>
  <si>
    <t>صکوک-سرمایه گذاری</t>
  </si>
  <si>
    <t>سایر(عمدتا وجه التزام دریافتنی و سود دریافتنی)</t>
  </si>
  <si>
    <t>ارزی</t>
  </si>
  <si>
    <t>مجموع خالص(قبل از کسر ذخیره مطالبات مشکوک الوصول و مشترک مشارکت مدنی)</t>
  </si>
  <si>
    <t>33.097.794</t>
  </si>
  <si>
    <t>وجوه اداره شده.ارز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</si>
  <si>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ملی
        (ارقام به ميليارد ريال)
</t>
    </r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</si>
  <si>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ملی
      (ارقام به ميليارد ريال)
</t>
    </r>
  </si>
  <si>
    <t>-</t>
  </si>
  <si>
    <t>مأخذ: تمام آمارهاي اين گزارش براساس اطلاعات ارسالي از جانب بانك ملی است.</t>
  </si>
  <si>
    <t xml:space="preserve"> مأخذ: تمام آمارهاي اين گزارش بر اساس اطلاعات ارسالي از جانب بانك ملی است.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</si>
  <si>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 گذاری های بانك ملی
      (ارقام به ميليارد ريال)
</t>
    </r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</si>
  <si>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ملی
                (ارقام به ميارد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</si>
  <si>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ملی</t>
    </r>
  </si>
  <si>
    <t xml:space="preserve">  مأخذ: تمام آمارهاي اين گزارش براساس اطلاعات ارسالي از جانب بانك ملی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</si>
  <si>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ملی از فناوري بانكداري الكترونيك</t>
    </r>
  </si>
  <si>
    <t>مأخذ: تمام آمارهاي اين گزارش بر اساس اطلاعات ارسالي از جانب بانك ملی است.</t>
  </si>
  <si>
    <t xml:space="preserve">  مأخذ: تمام آمارهاي اين گزارش براساس اطلاعات ارسالي از جانب بانك ملی است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</si>
</sst>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.000"/>
  </numFmts>
  <fonts count="49">
    <font>
      <sz val="10"/>
      <name val="Arial"/>
      <family val="0"/>
    </font>
    <font>
      <sz val="11"/>
      <color indexed="8"/>
      <name val="Arial"/>
      <family val="2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6"/>
      <name val="B Nazanin"/>
      <family val="0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/>
      <bottom/>
    </border>
    <border>
      <left style="double"/>
      <right style="thick"/>
      <top/>
      <bottom style="medium"/>
    </border>
    <border>
      <left style="double"/>
      <right style="thick"/>
      <top/>
      <bottom style="double"/>
    </border>
    <border>
      <left/>
      <right style="thick"/>
      <top/>
      <bottom/>
    </border>
    <border>
      <left style="double"/>
      <right style="thick"/>
      <top style="double"/>
      <bottom/>
    </border>
    <border>
      <left/>
      <right style="thick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/>
      <right style="thick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double"/>
      <top style="medium"/>
      <bottom style="thick"/>
    </border>
    <border>
      <left/>
      <right style="thick"/>
      <top style="medium"/>
      <bottom style="thick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double"/>
      <right style="thick"/>
      <top style="double"/>
      <bottom style="double"/>
    </border>
    <border>
      <left/>
      <right style="thick"/>
      <top style="double"/>
      <bottom style="double"/>
    </border>
    <border>
      <left/>
      <right style="thick"/>
      <top style="double"/>
      <bottom style="medium"/>
    </border>
    <border>
      <left/>
      <right style="thick"/>
      <top/>
      <bottom style="double"/>
    </border>
    <border>
      <left/>
      <right style="medium"/>
      <top/>
      <bottom style="double"/>
    </border>
    <border>
      <left/>
      <right/>
      <top style="double"/>
      <bottom style="double"/>
    </border>
    <border>
      <left style="double"/>
      <right/>
      <top/>
      <bottom/>
    </border>
    <border>
      <left style="thick"/>
      <right style="thick"/>
      <top style="double"/>
      <bottom/>
    </border>
    <border>
      <left style="double"/>
      <right/>
      <top/>
      <bottom style="medium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/>
      <top style="double"/>
      <bottom style="double"/>
    </border>
    <border>
      <left style="medium"/>
      <right style="medium"/>
      <top style="double"/>
      <bottom style="double"/>
    </border>
    <border>
      <left style="double"/>
      <right/>
      <top style="thin"/>
      <bottom style="double"/>
    </border>
    <border>
      <left style="medium"/>
      <right style="medium"/>
      <top style="thin"/>
      <bottom style="double"/>
    </border>
    <border>
      <left/>
      <right/>
      <top style="thin"/>
      <bottom style="double"/>
    </border>
    <border>
      <left style="thick"/>
      <right/>
      <top style="thin"/>
      <bottom style="double"/>
    </border>
    <border>
      <left style="thick"/>
      <right/>
      <top style="double"/>
      <bottom style="double"/>
    </border>
    <border>
      <left/>
      <right style="thick"/>
      <top style="double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 style="thick"/>
      <top/>
      <bottom/>
    </border>
    <border>
      <left style="thick"/>
      <right/>
      <top style="medium"/>
      <bottom style="double"/>
    </border>
    <border>
      <left style="thick"/>
      <right style="medium"/>
      <top/>
      <bottom/>
    </border>
    <border>
      <left style="thick"/>
      <right style="medium"/>
      <top/>
      <bottom style="double"/>
    </border>
    <border>
      <left style="thick"/>
      <right style="thick"/>
      <top style="medium"/>
      <bottom style="medium"/>
    </border>
    <border>
      <left style="thick"/>
      <right style="thick"/>
      <top/>
      <bottom style="medium"/>
    </border>
    <border>
      <left style="medium"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double"/>
    </border>
    <border>
      <left/>
      <right style="thick"/>
      <top style="medium"/>
      <bottom style="double"/>
    </border>
    <border>
      <left/>
      <right style="double"/>
      <top/>
      <bottom style="medium"/>
    </border>
    <border>
      <left/>
      <right style="double"/>
      <top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ck"/>
      <right style="double"/>
      <top style="double"/>
      <bottom/>
    </border>
    <border>
      <left style="thick"/>
      <right style="double"/>
      <top/>
      <bottom style="double"/>
    </border>
    <border>
      <left style="thick"/>
      <right/>
      <top style="double"/>
      <bottom style="medium"/>
    </border>
    <border>
      <left style="thick"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top" wrapText="1" readingOrder="2"/>
    </xf>
    <xf numFmtId="0" fontId="5" fillId="0" borderId="11" xfId="0" applyFont="1" applyBorder="1" applyAlignment="1">
      <alignment horizontal="justify" wrapText="1" readingOrder="2"/>
    </xf>
    <xf numFmtId="0" fontId="5" fillId="0" borderId="12" xfId="0" applyFont="1" applyBorder="1" applyAlignment="1">
      <alignment horizontal="justify" wrapText="1" readingOrder="2"/>
    </xf>
    <xf numFmtId="3" fontId="6" fillId="0" borderId="13" xfId="0" applyNumberFormat="1" applyFont="1" applyBorder="1" applyAlignment="1">
      <alignment horizontal="center" wrapText="1" readingOrder="2"/>
    </xf>
    <xf numFmtId="0" fontId="10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 readingOrder="2"/>
    </xf>
    <xf numFmtId="3" fontId="0" fillId="0" borderId="0" xfId="0" applyNumberFormat="1" applyAlignment="1">
      <alignment/>
    </xf>
    <xf numFmtId="0" fontId="5" fillId="0" borderId="14" xfId="0" applyFont="1" applyBorder="1" applyAlignment="1">
      <alignment horizontal="justify" vertical="top" wrapText="1" readingOrder="2"/>
    </xf>
    <xf numFmtId="3" fontId="6" fillId="0" borderId="15" xfId="0" applyNumberFormat="1" applyFont="1" applyBorder="1" applyAlignment="1">
      <alignment horizontal="center" vertical="center" wrapText="1"/>
    </xf>
    <xf numFmtId="0" fontId="11" fillId="0" borderId="16" xfId="55" applyFont="1" applyBorder="1" applyAlignment="1">
      <alignment horizontal="center" shrinkToFit="1" readingOrder="2"/>
      <protection/>
    </xf>
    <xf numFmtId="0" fontId="5" fillId="0" borderId="17" xfId="0" applyFont="1" applyBorder="1" applyAlignment="1">
      <alignment wrapText="1" readingOrder="2"/>
    </xf>
    <xf numFmtId="0" fontId="5" fillId="0" borderId="18" xfId="0" applyFont="1" applyBorder="1" applyAlignment="1">
      <alignment wrapText="1" readingOrder="2"/>
    </xf>
    <xf numFmtId="0" fontId="5" fillId="0" borderId="19" xfId="0" applyFont="1" applyBorder="1" applyAlignment="1">
      <alignment wrapText="1" readingOrder="2"/>
    </xf>
    <xf numFmtId="0" fontId="2" fillId="0" borderId="20" xfId="0" applyFont="1" applyBorder="1" applyAlignment="1">
      <alignment wrapText="1" readingOrder="2"/>
    </xf>
    <xf numFmtId="0" fontId="5" fillId="0" borderId="21" xfId="0" applyFont="1" applyBorder="1" applyAlignment="1">
      <alignment wrapText="1" readingOrder="2"/>
    </xf>
    <xf numFmtId="0" fontId="5" fillId="0" borderId="22" xfId="0" applyFont="1" applyBorder="1" applyAlignment="1">
      <alignment wrapText="1" readingOrder="2"/>
    </xf>
    <xf numFmtId="0" fontId="2" fillId="0" borderId="23" xfId="0" applyFont="1" applyBorder="1" applyAlignment="1">
      <alignment wrapText="1" readingOrder="2"/>
    </xf>
    <xf numFmtId="0" fontId="2" fillId="0" borderId="24" xfId="0" applyFont="1" applyBorder="1" applyAlignment="1">
      <alignment wrapText="1" readingOrder="2"/>
    </xf>
    <xf numFmtId="0" fontId="2" fillId="0" borderId="25" xfId="0" applyFont="1" applyBorder="1" applyAlignment="1">
      <alignment wrapText="1" readingOrder="2"/>
    </xf>
    <xf numFmtId="0" fontId="2" fillId="0" borderId="26" xfId="0" applyFont="1" applyBorder="1" applyAlignment="1">
      <alignment wrapText="1" readingOrder="2"/>
    </xf>
    <xf numFmtId="0" fontId="5" fillId="0" borderId="27" xfId="0" applyFont="1" applyBorder="1" applyAlignment="1">
      <alignment wrapText="1" readingOrder="2"/>
    </xf>
    <xf numFmtId="0" fontId="5" fillId="0" borderId="28" xfId="0" applyFont="1" applyBorder="1" applyAlignment="1">
      <alignment wrapText="1" readingOrder="2"/>
    </xf>
    <xf numFmtId="0" fontId="2" fillId="0" borderId="29" xfId="0" applyFont="1" applyBorder="1" applyAlignment="1">
      <alignment wrapText="1" readingOrder="2"/>
    </xf>
    <xf numFmtId="0" fontId="2" fillId="33" borderId="30" xfId="0" applyFont="1" applyFill="1" applyBorder="1" applyAlignment="1">
      <alignment horizontal="center" vertical="center" wrapText="1" readingOrder="2"/>
    </xf>
    <xf numFmtId="1" fontId="3" fillId="33" borderId="31" xfId="0" applyNumberFormat="1" applyFont="1" applyFill="1" applyBorder="1" applyAlignment="1">
      <alignment horizontal="center" vertical="center" wrapText="1" readingOrder="2"/>
    </xf>
    <xf numFmtId="0" fontId="2" fillId="33" borderId="30" xfId="0" applyFont="1" applyFill="1" applyBorder="1" applyAlignment="1">
      <alignment horizontal="center" wrapText="1" readingOrder="2"/>
    </xf>
    <xf numFmtId="0" fontId="3" fillId="33" borderId="31" xfId="0" applyFont="1" applyFill="1" applyBorder="1" applyAlignment="1">
      <alignment horizontal="center" wrapText="1" readingOrder="2"/>
    </xf>
    <xf numFmtId="0" fontId="3" fillId="33" borderId="30" xfId="0" applyFont="1" applyFill="1" applyBorder="1" applyAlignment="1">
      <alignment horizontal="center" wrapText="1" readingOrder="2"/>
    </xf>
    <xf numFmtId="0" fontId="9" fillId="33" borderId="30" xfId="0" applyFont="1" applyFill="1" applyBorder="1" applyAlignment="1">
      <alignment horizontal="center" wrapText="1" readingOrder="2"/>
    </xf>
    <xf numFmtId="0" fontId="8" fillId="33" borderId="32" xfId="0" applyFont="1" applyFill="1" applyBorder="1" applyAlignment="1">
      <alignment horizontal="center" vertical="center" textRotation="180" wrapText="1" readingOrder="2"/>
    </xf>
    <xf numFmtId="0" fontId="8" fillId="33" borderId="33" xfId="0" applyFont="1" applyFill="1" applyBorder="1" applyAlignment="1">
      <alignment horizontal="center" vertical="center" textRotation="180" wrapText="1" readingOrder="2"/>
    </xf>
    <xf numFmtId="0" fontId="8" fillId="33" borderId="34" xfId="0" applyFont="1" applyFill="1" applyBorder="1" applyAlignment="1">
      <alignment horizontal="center" vertical="center" textRotation="180" wrapText="1" readingOrder="2"/>
    </xf>
    <xf numFmtId="0" fontId="5" fillId="0" borderId="11" xfId="0" applyFont="1" applyBorder="1" applyAlignment="1">
      <alignment horizontal="justify" vertical="top" wrapText="1" readingOrder="2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right" vertical="top" wrapText="1" indent="1" readingOrder="2"/>
    </xf>
    <xf numFmtId="3" fontId="6" fillId="0" borderId="37" xfId="0" applyNumberFormat="1" applyFont="1" applyBorder="1" applyAlignment="1">
      <alignment horizontal="center" wrapText="1" readingOrder="2"/>
    </xf>
    <xf numFmtId="0" fontId="5" fillId="0" borderId="10" xfId="0" applyFont="1" applyBorder="1" applyAlignment="1">
      <alignment horizontal="right" vertical="center" wrapText="1" indent="1" readingOrder="2"/>
    </xf>
    <xf numFmtId="0" fontId="2" fillId="0" borderId="36" xfId="0" applyFont="1" applyBorder="1" applyAlignment="1">
      <alignment horizontal="right" vertical="top" wrapText="1" readingOrder="2"/>
    </xf>
    <xf numFmtId="0" fontId="2" fillId="0" borderId="38" xfId="0" applyFont="1" applyBorder="1" applyAlignment="1">
      <alignment horizontal="right" vertical="top" wrapText="1" readingOrder="2"/>
    </xf>
    <xf numFmtId="0" fontId="14" fillId="33" borderId="31" xfId="0" applyFont="1" applyFill="1" applyBorder="1" applyAlignment="1">
      <alignment horizontal="center" wrapText="1" readingOrder="2"/>
    </xf>
    <xf numFmtId="0" fontId="13" fillId="0" borderId="39" xfId="0" applyFont="1" applyBorder="1" applyAlignment="1">
      <alignment horizontal="justify" vertical="top" wrapText="1" readingOrder="2"/>
    </xf>
    <xf numFmtId="0" fontId="14" fillId="0" borderId="36" xfId="0" applyFont="1" applyBorder="1" applyAlignment="1">
      <alignment horizontal="justify" vertical="top" wrapText="1" readingOrder="2"/>
    </xf>
    <xf numFmtId="0" fontId="13" fillId="0" borderId="36" xfId="0" applyFont="1" applyBorder="1" applyAlignment="1">
      <alignment horizontal="right" vertical="top" wrapText="1" indent="1" readingOrder="2"/>
    </xf>
    <xf numFmtId="0" fontId="13" fillId="0" borderId="40" xfId="0" applyFont="1" applyBorder="1" applyAlignment="1">
      <alignment horizontal="right" readingOrder="2"/>
    </xf>
    <xf numFmtId="0" fontId="14" fillId="33" borderId="41" xfId="0" applyFont="1" applyFill="1" applyBorder="1" applyAlignment="1">
      <alignment horizontal="center" wrapText="1" readingOrder="2"/>
    </xf>
    <xf numFmtId="164" fontId="6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 readingOrder="2"/>
    </xf>
    <xf numFmtId="0" fontId="2" fillId="0" borderId="36" xfId="0" applyFont="1" applyBorder="1" applyAlignment="1">
      <alignment horizontal="justify" vertical="center" wrapText="1" readingOrder="2"/>
    </xf>
    <xf numFmtId="0" fontId="5" fillId="0" borderId="36" xfId="0" applyFont="1" applyBorder="1" applyAlignment="1">
      <alignment vertical="center" wrapText="1" readingOrder="2"/>
    </xf>
    <xf numFmtId="0" fontId="5" fillId="0" borderId="36" xfId="0" applyFont="1" applyBorder="1" applyAlignment="1">
      <alignment horizontal="right" vertical="center" wrapText="1" readingOrder="2"/>
    </xf>
    <xf numFmtId="0" fontId="5" fillId="0" borderId="36" xfId="0" applyFont="1" applyBorder="1" applyAlignment="1">
      <alignment horizontal="justify" vertical="center" wrapText="1" readingOrder="2"/>
    </xf>
    <xf numFmtId="0" fontId="14" fillId="33" borderId="42" xfId="0" applyFont="1" applyFill="1" applyBorder="1" applyAlignment="1">
      <alignment horizontal="center" wrapText="1" readingOrder="2"/>
    </xf>
    <xf numFmtId="0" fontId="13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33" borderId="48" xfId="0" applyFont="1" applyFill="1" applyBorder="1" applyAlignment="1">
      <alignment horizontal="center" wrapText="1" readingOrder="2"/>
    </xf>
    <xf numFmtId="3" fontId="6" fillId="0" borderId="49" xfId="0" applyNumberFormat="1" applyFont="1" applyBorder="1" applyAlignment="1">
      <alignment horizontal="center" wrapText="1" readingOrder="2"/>
    </xf>
    <xf numFmtId="1" fontId="6" fillId="0" borderId="50" xfId="0" applyNumberFormat="1" applyFont="1" applyBorder="1" applyAlignment="1">
      <alignment horizontal="center" wrapText="1" readingOrder="2"/>
    </xf>
    <xf numFmtId="1" fontId="7" fillId="0" borderId="50" xfId="0" applyNumberFormat="1" applyFont="1" applyBorder="1" applyAlignment="1">
      <alignment horizontal="center" wrapText="1" readingOrder="2"/>
    </xf>
    <xf numFmtId="1" fontId="6" fillId="0" borderId="51" xfId="0" applyNumberFormat="1" applyFont="1" applyBorder="1" applyAlignment="1">
      <alignment horizontal="center" wrapText="1" readingOrder="2"/>
    </xf>
    <xf numFmtId="1" fontId="5" fillId="0" borderId="52" xfId="0" applyNumberFormat="1" applyFont="1" applyBorder="1" applyAlignment="1">
      <alignment horizontal="right" vertical="top" wrapText="1" readingOrder="2"/>
    </xf>
    <xf numFmtId="3" fontId="6" fillId="0" borderId="53" xfId="0" applyNumberFormat="1" applyFont="1" applyBorder="1" applyAlignment="1">
      <alignment horizontal="center" wrapText="1" readingOrder="2"/>
    </xf>
    <xf numFmtId="3" fontId="4" fillId="0" borderId="54" xfId="0" applyNumberFormat="1" applyFont="1" applyBorder="1" applyAlignment="1">
      <alignment horizontal="center" vertical="center" wrapText="1" readingOrder="2"/>
    </xf>
    <xf numFmtId="3" fontId="6" fillId="0" borderId="54" xfId="0" applyNumberFormat="1" applyFont="1" applyBorder="1" applyAlignment="1">
      <alignment horizontal="center" vertical="center" wrapText="1" readingOrder="2"/>
    </xf>
    <xf numFmtId="3" fontId="6" fillId="0" borderId="55" xfId="0" applyNumberFormat="1" applyFont="1" applyBorder="1" applyAlignment="1">
      <alignment horizontal="center" vertical="center" wrapText="1" readingOrder="2"/>
    </xf>
    <xf numFmtId="1" fontId="5" fillId="0" borderId="52" xfId="0" applyNumberFormat="1" applyFont="1" applyBorder="1" applyAlignment="1">
      <alignment horizontal="center" vertical="top" wrapText="1" readingOrder="2"/>
    </xf>
    <xf numFmtId="1" fontId="5" fillId="0" borderId="56" xfId="0" applyNumberFormat="1" applyFont="1" applyBorder="1" applyAlignment="1">
      <alignment horizontal="center" vertical="top" wrapText="1" readingOrder="2"/>
    </xf>
    <xf numFmtId="1" fontId="5" fillId="0" borderId="56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right" vertical="top" wrapText="1" readingOrder="2"/>
    </xf>
    <xf numFmtId="3" fontId="5" fillId="0" borderId="56" xfId="0" applyNumberFormat="1" applyFont="1" applyBorder="1" applyAlignment="1">
      <alignment horizontal="right" vertical="top" wrapText="1" readingOrder="2"/>
    </xf>
    <xf numFmtId="3" fontId="5" fillId="0" borderId="57" xfId="0" applyNumberFormat="1" applyFont="1" applyBorder="1" applyAlignment="1">
      <alignment horizontal="right" vertical="top" wrapText="1" readingOrder="2"/>
    </xf>
    <xf numFmtId="0" fontId="13" fillId="0" borderId="36" xfId="0" applyFont="1" applyBorder="1" applyAlignment="1">
      <alignment horizontal="right" vertical="top" indent="1" readingOrder="2"/>
    </xf>
    <xf numFmtId="3" fontId="15" fillId="0" borderId="58" xfId="0" applyNumberFormat="1" applyFont="1" applyBorder="1" applyAlignment="1">
      <alignment horizontal="center" wrapText="1" readingOrder="2"/>
    </xf>
    <xf numFmtId="3" fontId="15" fillId="0" borderId="48" xfId="0" applyNumberFormat="1" applyFont="1" applyBorder="1" applyAlignment="1">
      <alignment horizontal="center" wrapText="1" readingOrder="2"/>
    </xf>
    <xf numFmtId="3" fontId="15" fillId="0" borderId="37" xfId="0" applyNumberFormat="1" applyFont="1" applyBorder="1" applyAlignment="1">
      <alignment horizontal="center" wrapText="1" readingOrder="2"/>
    </xf>
    <xf numFmtId="3" fontId="13" fillId="0" borderId="50" xfId="0" applyNumberFormat="1" applyFont="1" applyBorder="1" applyAlignment="1">
      <alignment horizontal="center" wrapText="1" readingOrder="2"/>
    </xf>
    <xf numFmtId="3" fontId="13" fillId="0" borderId="13" xfId="0" applyNumberFormat="1" applyFont="1" applyBorder="1" applyAlignment="1">
      <alignment horizontal="center" wrapText="1" readingOrder="2"/>
    </xf>
    <xf numFmtId="3" fontId="13" fillId="0" borderId="52" xfId="0" applyNumberFormat="1" applyFont="1" applyBorder="1" applyAlignment="1">
      <alignment horizontal="center" wrapText="1" readingOrder="2"/>
    </xf>
    <xf numFmtId="3" fontId="15" fillId="0" borderId="50" xfId="0" applyNumberFormat="1" applyFont="1" applyBorder="1" applyAlignment="1">
      <alignment horizontal="center" wrapText="1" readingOrder="2"/>
    </xf>
    <xf numFmtId="3" fontId="15" fillId="0" borderId="59" xfId="0" applyNumberFormat="1" applyFont="1" applyBorder="1" applyAlignment="1">
      <alignment horizontal="center" wrapText="1" readingOrder="2"/>
    </xf>
    <xf numFmtId="3" fontId="15" fillId="0" borderId="52" xfId="0" applyNumberFormat="1" applyFont="1" applyBorder="1" applyAlignment="1">
      <alignment horizontal="center" wrapText="1" readingOrder="2"/>
    </xf>
    <xf numFmtId="3" fontId="15" fillId="0" borderId="52" xfId="0" applyNumberFormat="1" applyFont="1" applyBorder="1" applyAlignment="1">
      <alignment horizontal="right" indent="1"/>
    </xf>
    <xf numFmtId="3" fontId="15" fillId="0" borderId="51" xfId="0" applyNumberFormat="1" applyFont="1" applyBorder="1" applyAlignment="1">
      <alignment horizontal="center" wrapText="1" readingOrder="2"/>
    </xf>
    <xf numFmtId="3" fontId="15" fillId="0" borderId="60" xfId="0" applyNumberFormat="1" applyFont="1" applyBorder="1" applyAlignment="1">
      <alignment horizontal="center" wrapText="1" readingOrder="2"/>
    </xf>
    <xf numFmtId="3" fontId="15" fillId="0" borderId="16" xfId="0" applyNumberFormat="1" applyFont="1" applyBorder="1" applyAlignment="1">
      <alignment horizontal="center" wrapText="1" readingOrder="2"/>
    </xf>
    <xf numFmtId="3" fontId="15" fillId="0" borderId="49" xfId="0" applyNumberFormat="1" applyFont="1" applyBorder="1" applyAlignment="1">
      <alignment/>
    </xf>
    <xf numFmtId="3" fontId="15" fillId="0" borderId="52" xfId="0" applyNumberFormat="1" applyFont="1" applyBorder="1" applyAlignment="1">
      <alignment/>
    </xf>
    <xf numFmtId="3" fontId="15" fillId="0" borderId="61" xfId="0" applyNumberFormat="1" applyFont="1" applyBorder="1" applyAlignment="1">
      <alignment horizontal="center" wrapText="1" readingOrder="2"/>
    </xf>
    <xf numFmtId="3" fontId="7" fillId="0" borderId="13" xfId="0" applyNumberFormat="1" applyFont="1" applyBorder="1" applyAlignment="1">
      <alignment horizontal="center" wrapText="1" readingOrder="2"/>
    </xf>
    <xf numFmtId="3" fontId="6" fillId="0" borderId="15" xfId="0" applyNumberFormat="1" applyFont="1" applyBorder="1" applyAlignment="1">
      <alignment horizontal="center" wrapText="1" readingOrder="2"/>
    </xf>
    <xf numFmtId="3" fontId="6" fillId="0" borderId="15" xfId="0" applyNumberFormat="1" applyFont="1" applyBorder="1" applyAlignment="1">
      <alignment horizontal="center" wrapText="1"/>
    </xf>
    <xf numFmtId="3" fontId="7" fillId="0" borderId="62" xfId="0" applyNumberFormat="1" applyFont="1" applyBorder="1" applyAlignment="1">
      <alignment horizontal="center" wrapText="1" readingOrder="2"/>
    </xf>
    <xf numFmtId="1" fontId="6" fillId="0" borderId="63" xfId="0" applyNumberFormat="1" applyFont="1" applyFill="1" applyBorder="1" applyAlignment="1">
      <alignment horizontal="center" wrapText="1" readingOrder="2"/>
    </xf>
    <xf numFmtId="0" fontId="6" fillId="0" borderId="64" xfId="0" applyFont="1" applyFill="1" applyBorder="1" applyAlignment="1">
      <alignment horizontal="center" wrapText="1" readingOrder="2"/>
    </xf>
    <xf numFmtId="0" fontId="5" fillId="0" borderId="6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right" vertical="center"/>
    </xf>
    <xf numFmtId="0" fontId="5" fillId="0" borderId="65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right"/>
    </xf>
    <xf numFmtId="0" fontId="0" fillId="0" borderId="65" xfId="0" applyBorder="1" applyAlignment="1">
      <alignment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right" wrapText="1"/>
    </xf>
    <xf numFmtId="0" fontId="5" fillId="0" borderId="66" xfId="0" applyFont="1" applyBorder="1" applyAlignment="1">
      <alignment horizontal="right" vertical="center" readingOrder="2"/>
    </xf>
    <xf numFmtId="0" fontId="8" fillId="33" borderId="67" xfId="0" applyFont="1" applyFill="1" applyBorder="1" applyAlignment="1">
      <alignment horizontal="center" vertical="center" textRotation="180" wrapText="1" readingOrder="2"/>
    </xf>
    <xf numFmtId="0" fontId="8" fillId="33" borderId="68" xfId="0" applyFont="1" applyFill="1" applyBorder="1" applyAlignment="1">
      <alignment horizontal="center" vertical="center" textRotation="180" wrapText="1" readingOrder="2"/>
    </xf>
    <xf numFmtId="0" fontId="8" fillId="33" borderId="69" xfId="0" applyFont="1" applyFill="1" applyBorder="1" applyAlignment="1">
      <alignment horizontal="center" vertical="center" textRotation="180" wrapText="1" readingOrder="2"/>
    </xf>
    <xf numFmtId="0" fontId="8" fillId="33" borderId="32" xfId="0" applyFont="1" applyFill="1" applyBorder="1" applyAlignment="1">
      <alignment horizontal="center" vertical="center" textRotation="180" wrapText="1" readingOrder="2"/>
    </xf>
    <xf numFmtId="0" fontId="8" fillId="0" borderId="70" xfId="0" applyFont="1" applyBorder="1" applyAlignment="1">
      <alignment horizontal="center" wrapText="1" readingOrder="2"/>
    </xf>
    <xf numFmtId="0" fontId="8" fillId="0" borderId="71" xfId="0" applyFont="1" applyBorder="1" applyAlignment="1">
      <alignment horizontal="center" wrapText="1" readingOrder="2"/>
    </xf>
    <xf numFmtId="0" fontId="5" fillId="0" borderId="66" xfId="0" applyFont="1" applyBorder="1" applyAlignment="1">
      <alignment horizontal="right" readingOrder="2"/>
    </xf>
    <xf numFmtId="0" fontId="8" fillId="0" borderId="16" xfId="0" applyFont="1" applyBorder="1" applyAlignment="1">
      <alignment horizontal="center" wrapText="1" readingOrder="2"/>
    </xf>
    <xf numFmtId="0" fontId="9" fillId="0" borderId="72" xfId="0" applyFont="1" applyBorder="1" applyAlignment="1">
      <alignment horizontal="center" wrapText="1" readingOrder="2"/>
    </xf>
    <xf numFmtId="0" fontId="9" fillId="0" borderId="65" xfId="0" applyFont="1" applyBorder="1" applyAlignment="1">
      <alignment horizontal="center" wrapText="1" readingOrder="2"/>
    </xf>
    <xf numFmtId="0" fontId="8" fillId="33" borderId="73" xfId="0" applyFont="1" applyFill="1" applyBorder="1" applyAlignment="1">
      <alignment horizontal="center" vertical="center" textRotation="180" wrapText="1" readingOrder="2"/>
    </xf>
    <xf numFmtId="0" fontId="8" fillId="33" borderId="74" xfId="0" applyFont="1" applyFill="1" applyBorder="1" applyAlignment="1">
      <alignment horizontal="center" vertical="center" textRotation="180" wrapText="1" readingOrder="2"/>
    </xf>
    <xf numFmtId="0" fontId="8" fillId="0" borderId="39" xfId="0" applyFont="1" applyBorder="1" applyAlignment="1">
      <alignment horizontal="center" wrapText="1" readingOrder="2"/>
    </xf>
    <xf numFmtId="0" fontId="8" fillId="0" borderId="66" xfId="0" applyFont="1" applyBorder="1" applyAlignment="1">
      <alignment horizontal="center" wrapText="1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rightToLeft="1" view="pageBreakPreview" zoomScale="150" zoomScaleSheetLayoutView="150" zoomScalePageLayoutView="0" workbookViewId="0" topLeftCell="A1">
      <selection activeCell="D18" sqref="D18"/>
    </sheetView>
  </sheetViews>
  <sheetFormatPr defaultColWidth="9.140625" defaultRowHeight="12.75"/>
  <cols>
    <col min="1" max="1" width="46.140625" style="0" customWidth="1"/>
    <col min="2" max="2" width="13.57421875" style="9" customWidth="1"/>
    <col min="3" max="3" width="17.57421875" style="0" bestFit="1" customWidth="1"/>
  </cols>
  <sheetData>
    <row r="1" spans="1:2" ht="42.75" customHeight="1" thickBot="1">
      <c r="A1" s="99" t="s">
        <v>119</v>
      </c>
      <c r="B1" s="100"/>
    </row>
    <row r="2" spans="1:2" ht="17.25" thickBot="1" thickTop="1">
      <c r="A2" s="26" t="s">
        <v>0</v>
      </c>
      <c r="B2" s="27">
        <v>1396</v>
      </c>
    </row>
    <row r="3" spans="1:2" ht="16.5" thickTop="1">
      <c r="A3" s="8" t="s">
        <v>78</v>
      </c>
      <c r="B3" s="38"/>
    </row>
    <row r="4" spans="1:2" ht="15.75">
      <c r="A4" s="39" t="s">
        <v>63</v>
      </c>
      <c r="B4" s="4">
        <v>137525</v>
      </c>
    </row>
    <row r="5" spans="1:2" ht="15.75">
      <c r="A5" s="39" t="s">
        <v>64</v>
      </c>
      <c r="B5" s="4">
        <v>189612</v>
      </c>
    </row>
    <row r="6" spans="1:2" ht="15.75">
      <c r="A6" s="39" t="s">
        <v>65</v>
      </c>
      <c r="B6" s="4">
        <v>411288</v>
      </c>
    </row>
    <row r="7" spans="1:2" ht="15.75">
      <c r="A7" s="39" t="s">
        <v>66</v>
      </c>
      <c r="B7" s="4">
        <v>9547</v>
      </c>
    </row>
    <row r="8" spans="1:2" ht="15.75">
      <c r="A8" s="39" t="s">
        <v>75</v>
      </c>
      <c r="B8" s="4">
        <v>1222493</v>
      </c>
    </row>
    <row r="9" spans="1:2" ht="14.25" customHeight="1">
      <c r="A9" s="39" t="s">
        <v>77</v>
      </c>
      <c r="B9" s="4">
        <v>83783</v>
      </c>
    </row>
    <row r="10" spans="1:2" ht="14.25" customHeight="1">
      <c r="A10" s="39" t="s">
        <v>76</v>
      </c>
      <c r="B10" s="4">
        <v>32151</v>
      </c>
    </row>
    <row r="11" spans="1:2" ht="16.5" customHeight="1">
      <c r="A11" s="39" t="s">
        <v>67</v>
      </c>
      <c r="B11" s="4">
        <v>17346</v>
      </c>
    </row>
    <row r="12" spans="1:2" ht="15.75">
      <c r="A12" s="39" t="s">
        <v>68</v>
      </c>
      <c r="B12" s="4">
        <v>102566</v>
      </c>
    </row>
    <row r="13" spans="1:2" ht="15.75">
      <c r="A13" s="39" t="s">
        <v>69</v>
      </c>
      <c r="B13" s="4">
        <v>1292</v>
      </c>
    </row>
    <row r="14" spans="1:2" ht="15.75">
      <c r="A14" s="39" t="s">
        <v>70</v>
      </c>
      <c r="B14" s="4">
        <v>224076</v>
      </c>
    </row>
    <row r="15" spans="1:2" ht="16.5" thickBot="1">
      <c r="A15" s="39" t="s">
        <v>35</v>
      </c>
      <c r="B15" s="4">
        <v>73288</v>
      </c>
    </row>
    <row r="16" spans="1:2" ht="16.5" thickBot="1">
      <c r="A16" s="50" t="s">
        <v>71</v>
      </c>
      <c r="B16" s="66">
        <v>2504967</v>
      </c>
    </row>
    <row r="17" spans="1:2" ht="16.5" thickTop="1">
      <c r="A17" s="50" t="s">
        <v>1</v>
      </c>
      <c r="B17" s="67"/>
    </row>
    <row r="18" spans="1:2" ht="12.75" customHeight="1">
      <c r="A18" s="51" t="s">
        <v>2</v>
      </c>
      <c r="B18" s="68">
        <v>58324</v>
      </c>
    </row>
    <row r="19" spans="1:2" ht="15.75">
      <c r="A19" s="52" t="s">
        <v>72</v>
      </c>
      <c r="B19" s="68">
        <v>45812</v>
      </c>
    </row>
    <row r="20" spans="1:2" ht="15.75">
      <c r="A20" s="53" t="s">
        <v>73</v>
      </c>
      <c r="B20" s="68">
        <v>50277</v>
      </c>
    </row>
    <row r="21" spans="1:2" ht="15.75">
      <c r="A21" s="53" t="s">
        <v>74</v>
      </c>
      <c r="B21" s="68">
        <v>5602</v>
      </c>
    </row>
    <row r="22" spans="1:2" ht="16.5" thickBot="1">
      <c r="A22" s="49" t="s">
        <v>118</v>
      </c>
      <c r="B22" s="69">
        <v>711</v>
      </c>
    </row>
    <row r="23" spans="1:2" ht="16.5" thickTop="1">
      <c r="A23" s="101" t="s">
        <v>122</v>
      </c>
      <c r="B23" s="101"/>
    </row>
  </sheetData>
  <sheetProtection/>
  <mergeCells count="2">
    <mergeCell ref="A1:B1"/>
    <mergeCell ref="A23:B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rightToLeft="1" view="pageBreakPreview" zoomScale="150" zoomScaleSheetLayoutView="150" zoomScalePageLayoutView="0" workbookViewId="0" topLeftCell="A2">
      <selection activeCell="E28" sqref="E28"/>
    </sheetView>
  </sheetViews>
  <sheetFormatPr defaultColWidth="9.140625" defaultRowHeight="12.75"/>
  <cols>
    <col min="1" max="1" width="52.28125" style="0" bestFit="1" customWidth="1"/>
    <col min="2" max="2" width="7.7109375" style="0" customWidth="1"/>
    <col min="3" max="3" width="5.57421875" style="0" customWidth="1"/>
    <col min="4" max="4" width="17.140625" style="0" customWidth="1"/>
  </cols>
  <sheetData>
    <row r="1" spans="1:2" ht="38.25" customHeight="1" thickBot="1">
      <c r="A1" s="102" t="s">
        <v>120</v>
      </c>
      <c r="B1" s="103"/>
    </row>
    <row r="2" spans="1:2" ht="17.25" thickBot="1" thickTop="1">
      <c r="A2" s="28" t="s">
        <v>0</v>
      </c>
      <c r="B2" s="60">
        <v>1396</v>
      </c>
    </row>
    <row r="3" spans="1:2" ht="16.5" thickTop="1">
      <c r="A3" s="40" t="s">
        <v>79</v>
      </c>
      <c r="B3" s="61"/>
    </row>
    <row r="4" spans="1:2" ht="15.75">
      <c r="A4" s="37" t="s">
        <v>80</v>
      </c>
      <c r="B4" s="62">
        <v>168.837</v>
      </c>
    </row>
    <row r="5" spans="1:2" ht="15.75">
      <c r="A5" s="37" t="s">
        <v>81</v>
      </c>
      <c r="B5" s="62">
        <v>447.846</v>
      </c>
    </row>
    <row r="6" spans="1:2" ht="15.75">
      <c r="A6" s="37" t="s">
        <v>82</v>
      </c>
      <c r="B6" s="62">
        <v>0</v>
      </c>
    </row>
    <row r="7" spans="1:2" ht="15.75">
      <c r="A7" s="37" t="s">
        <v>83</v>
      </c>
      <c r="B7" s="63">
        <v>0</v>
      </c>
    </row>
    <row r="8" spans="1:2" ht="15.75">
      <c r="A8" s="37" t="s">
        <v>101</v>
      </c>
      <c r="B8" s="62">
        <v>3.39</v>
      </c>
    </row>
    <row r="9" spans="1:4" ht="15.75" customHeight="1">
      <c r="A9" s="37" t="s">
        <v>84</v>
      </c>
      <c r="B9" s="62">
        <v>68.712</v>
      </c>
      <c r="D9" s="9"/>
    </row>
    <row r="10" spans="1:2" ht="16.5" thickBot="1">
      <c r="A10" s="37" t="s">
        <v>85</v>
      </c>
      <c r="B10" s="64">
        <v>29.548</v>
      </c>
    </row>
    <row r="11" spans="1:4" ht="16.5" thickBot="1">
      <c r="A11" s="40" t="s">
        <v>86</v>
      </c>
      <c r="B11" s="71">
        <v>718.333</v>
      </c>
      <c r="D11" s="9"/>
    </row>
    <row r="12" spans="1:4" ht="15.75">
      <c r="A12" s="40"/>
      <c r="B12" s="65"/>
      <c r="D12" s="9"/>
    </row>
    <row r="13" spans="1:4" ht="15.75">
      <c r="A13" s="40" t="s">
        <v>87</v>
      </c>
      <c r="B13" s="65"/>
      <c r="D13" s="9"/>
    </row>
    <row r="14" spans="1:4" ht="31.5">
      <c r="A14" s="37" t="s">
        <v>88</v>
      </c>
      <c r="B14" s="73">
        <v>1848381</v>
      </c>
      <c r="D14" s="9"/>
    </row>
    <row r="15" spans="1:4" ht="16.5" thickBot="1">
      <c r="A15" s="37" t="s">
        <v>89</v>
      </c>
      <c r="B15" s="73"/>
      <c r="C15" s="9"/>
      <c r="D15" s="9"/>
    </row>
    <row r="16" spans="1:4" ht="32.25" thickBot="1">
      <c r="A16" s="40" t="s">
        <v>90</v>
      </c>
      <c r="B16" s="74">
        <v>1848380</v>
      </c>
      <c r="D16" s="9"/>
    </row>
    <row r="17" spans="1:2" ht="32.25" thickBot="1">
      <c r="A17" s="40" t="s">
        <v>91</v>
      </c>
      <c r="B17" s="74">
        <v>2566713</v>
      </c>
    </row>
    <row r="18" spans="1:2" ht="15.75">
      <c r="A18" s="40"/>
      <c r="B18" s="65"/>
    </row>
    <row r="19" spans="1:2" ht="15.75">
      <c r="A19" s="40" t="s">
        <v>3</v>
      </c>
      <c r="B19" s="65"/>
    </row>
    <row r="20" spans="1:2" ht="15.75">
      <c r="A20" s="37" t="s">
        <v>92</v>
      </c>
      <c r="B20" s="70">
        <v>198.566</v>
      </c>
    </row>
    <row r="21" spans="1:2" ht="15.75">
      <c r="A21" s="37" t="s">
        <v>93</v>
      </c>
      <c r="B21" s="70">
        <v>0</v>
      </c>
    </row>
    <row r="22" spans="1:2" ht="15.75">
      <c r="A22" s="37" t="s">
        <v>94</v>
      </c>
      <c r="B22" s="70">
        <v>0</v>
      </c>
    </row>
    <row r="23" spans="1:2" ht="15.75">
      <c r="A23" s="37" t="s">
        <v>102</v>
      </c>
      <c r="B23" s="70">
        <v>1.062</v>
      </c>
    </row>
    <row r="24" spans="1:2" ht="15.75">
      <c r="A24" s="37" t="s">
        <v>103</v>
      </c>
      <c r="B24" s="70">
        <v>4.465</v>
      </c>
    </row>
    <row r="25" spans="1:2" ht="15.75">
      <c r="A25" s="37" t="s">
        <v>95</v>
      </c>
      <c r="B25" s="70">
        <v>0</v>
      </c>
    </row>
    <row r="26" spans="1:2" ht="15.75">
      <c r="A26" s="37" t="s">
        <v>96</v>
      </c>
      <c r="B26" s="70">
        <v>16.022</v>
      </c>
    </row>
    <row r="27" spans="1:2" ht="15.75">
      <c r="A27" s="37" t="s">
        <v>97</v>
      </c>
      <c r="B27" s="70" t="s">
        <v>121</v>
      </c>
    </row>
    <row r="28" spans="1:2" ht="16.5" thickBot="1">
      <c r="A28" s="37" t="s">
        <v>98</v>
      </c>
      <c r="B28" s="70">
        <v>0</v>
      </c>
    </row>
    <row r="29" spans="1:2" ht="16.5" thickBot="1">
      <c r="A29" s="40" t="s">
        <v>99</v>
      </c>
      <c r="B29" s="72">
        <v>-61.746</v>
      </c>
    </row>
    <row r="30" spans="1:2" ht="19.5" customHeight="1" thickBot="1">
      <c r="A30" s="41" t="s">
        <v>100</v>
      </c>
      <c r="B30" s="75">
        <v>2504967</v>
      </c>
    </row>
    <row r="31" spans="1:2" ht="19.5" customHeight="1" thickTop="1">
      <c r="A31" s="101" t="s">
        <v>122</v>
      </c>
      <c r="B31" s="101"/>
    </row>
  </sheetData>
  <sheetProtection/>
  <mergeCells count="2">
    <mergeCell ref="A1:B1"/>
    <mergeCell ref="A31:B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rightToLeft="1" view="pageBreakPreview" zoomScale="130" zoomScaleSheetLayoutView="130" zoomScalePageLayoutView="0" workbookViewId="0" topLeftCell="A8">
      <selection activeCell="D20" sqref="D20"/>
    </sheetView>
  </sheetViews>
  <sheetFormatPr defaultColWidth="9.140625" defaultRowHeight="12.75"/>
  <cols>
    <col min="1" max="1" width="62.8515625" style="0" bestFit="1" customWidth="1"/>
    <col min="2" max="2" width="15.00390625" style="0" bestFit="1" customWidth="1"/>
    <col min="3" max="3" width="14.7109375" style="0" bestFit="1" customWidth="1"/>
    <col min="4" max="4" width="36.28125" style="0" bestFit="1" customWidth="1"/>
  </cols>
  <sheetData>
    <row r="1" spans="1:4" ht="57" customHeight="1">
      <c r="A1" s="104" t="s">
        <v>107</v>
      </c>
      <c r="B1" s="104"/>
      <c r="C1" s="104"/>
      <c r="D1" s="104"/>
    </row>
    <row r="2" spans="1:4" ht="44.25" customHeight="1" thickBot="1">
      <c r="A2" s="55"/>
      <c r="B2" s="56" t="s">
        <v>104</v>
      </c>
      <c r="C2" s="57" t="s">
        <v>105</v>
      </c>
      <c r="D2" s="58" t="s">
        <v>52</v>
      </c>
    </row>
    <row r="3" spans="1:4" ht="20.25" thickBot="1" thickTop="1">
      <c r="A3" s="47" t="s">
        <v>106</v>
      </c>
      <c r="B3" s="54">
        <v>1396</v>
      </c>
      <c r="C3" s="42">
        <v>1396</v>
      </c>
      <c r="D3" s="42">
        <v>1396</v>
      </c>
    </row>
    <row r="4" spans="1:4" ht="19.5" thickTop="1">
      <c r="A4" s="43" t="s">
        <v>53</v>
      </c>
      <c r="B4" s="77">
        <v>1250748</v>
      </c>
      <c r="C4" s="78">
        <v>83783</v>
      </c>
      <c r="D4" s="79">
        <v>104136</v>
      </c>
    </row>
    <row r="5" spans="1:4" ht="36.75" customHeight="1">
      <c r="A5" s="44" t="s">
        <v>54</v>
      </c>
      <c r="B5" s="80"/>
      <c r="C5" s="81"/>
      <c r="D5" s="82"/>
    </row>
    <row r="6" spans="1:4" ht="25.5" customHeight="1">
      <c r="A6" s="45" t="s">
        <v>55</v>
      </c>
      <c r="B6" s="83">
        <v>19688</v>
      </c>
      <c r="C6" s="84">
        <v>3829</v>
      </c>
      <c r="D6" s="82"/>
    </row>
    <row r="7" spans="1:4" ht="18.75">
      <c r="A7" s="45" t="s">
        <v>110</v>
      </c>
      <c r="B7" s="80">
        <v>130689</v>
      </c>
      <c r="C7" s="81">
        <v>25394</v>
      </c>
      <c r="D7" s="82"/>
    </row>
    <row r="8" spans="1:4" ht="18.75">
      <c r="A8" s="45" t="s">
        <v>56</v>
      </c>
      <c r="B8" s="80">
        <v>89635</v>
      </c>
      <c r="C8" s="81">
        <v>0</v>
      </c>
      <c r="D8" s="82"/>
    </row>
    <row r="9" spans="1:4" ht="15.75" customHeight="1">
      <c r="A9" s="45" t="s">
        <v>57</v>
      </c>
      <c r="B9" s="80">
        <v>569628</v>
      </c>
      <c r="C9" s="81">
        <v>1896</v>
      </c>
      <c r="D9" s="82"/>
    </row>
    <row r="10" spans="1:4" ht="18.75">
      <c r="A10" s="45" t="s">
        <v>58</v>
      </c>
      <c r="B10" s="80">
        <v>52695</v>
      </c>
      <c r="C10" s="81">
        <v>0</v>
      </c>
      <c r="D10" s="85"/>
    </row>
    <row r="11" spans="1:4" ht="18.75">
      <c r="A11" s="45" t="s">
        <v>59</v>
      </c>
      <c r="B11" s="80">
        <v>18854</v>
      </c>
      <c r="C11" s="81">
        <v>10088</v>
      </c>
      <c r="D11" s="86"/>
    </row>
    <row r="12" spans="1:4" ht="18.75">
      <c r="A12" s="45" t="s">
        <v>111</v>
      </c>
      <c r="B12" s="80">
        <v>8701</v>
      </c>
      <c r="C12" s="81">
        <v>0</v>
      </c>
      <c r="D12" s="86"/>
    </row>
    <row r="13" spans="1:4" ht="18.75">
      <c r="A13" s="45" t="s">
        <v>112</v>
      </c>
      <c r="B13" s="80">
        <v>0</v>
      </c>
      <c r="C13" s="81">
        <v>1678</v>
      </c>
      <c r="D13" s="86"/>
    </row>
    <row r="14" spans="1:4" ht="18.75">
      <c r="A14" s="45" t="s">
        <v>113</v>
      </c>
      <c r="B14" s="80">
        <v>0</v>
      </c>
      <c r="C14" s="81">
        <v>25774</v>
      </c>
      <c r="D14" s="86"/>
    </row>
    <row r="15" spans="1:4" ht="18.75">
      <c r="A15" s="45" t="s">
        <v>114</v>
      </c>
      <c r="B15" s="80">
        <v>127896</v>
      </c>
      <c r="C15" s="81">
        <v>0</v>
      </c>
      <c r="D15" s="86"/>
    </row>
    <row r="16" spans="1:4" ht="18" customHeight="1" thickBot="1">
      <c r="A16" s="45" t="s">
        <v>115</v>
      </c>
      <c r="B16" s="87">
        <v>126309</v>
      </c>
      <c r="C16" s="88">
        <v>403</v>
      </c>
      <c r="D16" s="86"/>
    </row>
    <row r="17" spans="1:4" ht="31.5" customHeight="1" thickBot="1">
      <c r="A17" s="46" t="s">
        <v>116</v>
      </c>
      <c r="B17" s="89">
        <v>1321287</v>
      </c>
      <c r="C17" s="89">
        <v>84164</v>
      </c>
      <c r="D17" s="89">
        <v>104136</v>
      </c>
    </row>
    <row r="18" spans="1:4" ht="18.75">
      <c r="A18" s="44" t="s">
        <v>60</v>
      </c>
      <c r="B18" s="90"/>
      <c r="C18" s="91"/>
      <c r="D18" s="91"/>
    </row>
    <row r="19" spans="1:4" ht="18.75">
      <c r="A19" s="45" t="s">
        <v>61</v>
      </c>
      <c r="B19" s="83">
        <v>1196232</v>
      </c>
      <c r="C19" s="83">
        <v>76798</v>
      </c>
      <c r="D19" s="83">
        <v>98313</v>
      </c>
    </row>
    <row r="20" spans="1:4" ht="19.5" thickBot="1">
      <c r="A20" s="76" t="s">
        <v>62</v>
      </c>
      <c r="B20" s="92">
        <v>54516</v>
      </c>
      <c r="C20" s="92">
        <v>6985</v>
      </c>
      <c r="D20" s="92">
        <v>5823</v>
      </c>
    </row>
    <row r="21" spans="1:4" ht="16.5" thickTop="1">
      <c r="A21" s="101" t="s">
        <v>122</v>
      </c>
      <c r="B21" s="105"/>
      <c r="C21" s="101"/>
      <c r="D21" s="101"/>
    </row>
  </sheetData>
  <sheetProtection/>
  <mergeCells count="2">
    <mergeCell ref="A1:D1"/>
    <mergeCell ref="A21:D2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rightToLeft="1" view="pageBreakPreview" zoomScale="150" zoomScaleSheetLayoutView="150" zoomScalePageLayoutView="0" workbookViewId="0" topLeftCell="A1">
      <selection activeCell="F10" sqref="F10"/>
    </sheetView>
  </sheetViews>
  <sheetFormatPr defaultColWidth="9.140625" defaultRowHeight="12.75"/>
  <cols>
    <col min="1" max="1" width="13.7109375" style="0" bestFit="1" customWidth="1"/>
    <col min="2" max="2" width="18.00390625" style="0" bestFit="1" customWidth="1"/>
    <col min="3" max="3" width="19.8515625" style="0" bestFit="1" customWidth="1"/>
    <col min="4" max="4" width="30.140625" style="0" bestFit="1" customWidth="1"/>
  </cols>
  <sheetData>
    <row r="1" spans="1:4" ht="44.25" customHeight="1" thickBot="1">
      <c r="A1" s="106" t="s">
        <v>124</v>
      </c>
      <c r="B1" s="106"/>
      <c r="C1" s="106"/>
      <c r="D1" s="106"/>
    </row>
    <row r="2" spans="1:4" ht="17.25" thickBot="1" thickTop="1">
      <c r="A2" s="36"/>
      <c r="B2" s="59" t="s">
        <v>50</v>
      </c>
      <c r="C2" s="59" t="s">
        <v>51</v>
      </c>
      <c r="D2" s="59" t="s">
        <v>52</v>
      </c>
    </row>
    <row r="3" spans="1:4" ht="17.25" thickBot="1" thickTop="1">
      <c r="A3" s="30" t="s">
        <v>4</v>
      </c>
      <c r="B3" s="29">
        <v>1396</v>
      </c>
      <c r="C3" s="29">
        <v>1396</v>
      </c>
      <c r="D3" s="29">
        <v>1396</v>
      </c>
    </row>
    <row r="4" spans="1:4" ht="16.5" thickTop="1">
      <c r="A4" s="10" t="s">
        <v>43</v>
      </c>
      <c r="B4" s="93">
        <v>18993</v>
      </c>
      <c r="C4" s="93">
        <v>1400550</v>
      </c>
      <c r="D4" s="93">
        <v>104137</v>
      </c>
    </row>
    <row r="5" spans="1:4" ht="15.75">
      <c r="A5" s="1" t="s">
        <v>44</v>
      </c>
      <c r="B5" s="4">
        <v>0</v>
      </c>
      <c r="C5" s="4">
        <v>12814</v>
      </c>
      <c r="D5" s="4">
        <v>0</v>
      </c>
    </row>
    <row r="6" spans="1:4" ht="15.75">
      <c r="A6" s="1" t="s">
        <v>45</v>
      </c>
      <c r="B6" s="4">
        <v>0</v>
      </c>
      <c r="C6" s="4">
        <v>18051</v>
      </c>
      <c r="D6" s="4">
        <v>0</v>
      </c>
    </row>
    <row r="7" spans="1:4" ht="16.5" thickBot="1">
      <c r="A7" s="35" t="s">
        <v>46</v>
      </c>
      <c r="B7" s="94">
        <v>0</v>
      </c>
      <c r="C7" s="94">
        <v>62215</v>
      </c>
      <c r="D7" s="94">
        <v>0</v>
      </c>
    </row>
    <row r="8" spans="1:4" ht="15.75">
      <c r="A8" s="1" t="s">
        <v>47</v>
      </c>
      <c r="B8" s="93">
        <f>B4+B5+B6++B7</f>
        <v>18993</v>
      </c>
      <c r="C8" s="93">
        <v>1493630</v>
      </c>
      <c r="D8" s="93">
        <f>D4+D5+D6++D7</f>
        <v>104137</v>
      </c>
    </row>
    <row r="9" spans="1:4" ht="15.75">
      <c r="A9" s="1" t="s">
        <v>109</v>
      </c>
      <c r="B9" s="93">
        <v>0</v>
      </c>
      <c r="C9" s="93">
        <v>-200188</v>
      </c>
      <c r="D9" s="4">
        <v>0</v>
      </c>
    </row>
    <row r="10" spans="1:4" ht="15.75" customHeight="1" thickBot="1">
      <c r="A10" s="35" t="s">
        <v>48</v>
      </c>
      <c r="B10" s="95">
        <v>-285</v>
      </c>
      <c r="C10" s="95">
        <v>-61401</v>
      </c>
      <c r="D10" s="94">
        <v>0</v>
      </c>
    </row>
    <row r="11" spans="1:4" ht="16.5" thickBot="1">
      <c r="A11" s="1" t="s">
        <v>49</v>
      </c>
      <c r="B11" s="93">
        <v>18708</v>
      </c>
      <c r="C11" s="96">
        <v>1232041</v>
      </c>
      <c r="D11" s="93">
        <v>104137</v>
      </c>
    </row>
    <row r="12" spans="1:4" ht="16.5" thickTop="1">
      <c r="A12" s="107" t="s">
        <v>123</v>
      </c>
      <c r="B12" s="107"/>
      <c r="C12" s="107"/>
      <c r="D12" s="107"/>
    </row>
  </sheetData>
  <sheetProtection/>
  <mergeCells count="2">
    <mergeCell ref="A1:D1"/>
    <mergeCell ref="A12:D12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rightToLeft="1" view="pageBreakPreview" zoomScale="150" zoomScaleNormal="87" zoomScaleSheetLayoutView="150" zoomScalePageLayoutView="0" workbookViewId="0" topLeftCell="A1">
      <selection activeCell="B3" sqref="B3:B7"/>
    </sheetView>
  </sheetViews>
  <sheetFormatPr defaultColWidth="9.140625" defaultRowHeight="12.75"/>
  <cols>
    <col min="1" max="1" width="37.7109375" style="0" customWidth="1"/>
    <col min="2" max="2" width="12.7109375" style="0" customWidth="1"/>
  </cols>
  <sheetData>
    <row r="1" spans="1:2" ht="43.5" customHeight="1" thickBot="1">
      <c r="A1" s="99" t="s">
        <v>125</v>
      </c>
      <c r="B1" s="108"/>
    </row>
    <row r="2" spans="1:2" ht="16.5" thickBot="1" thickTop="1">
      <c r="A2" s="31" t="s">
        <v>34</v>
      </c>
      <c r="B2" s="29">
        <v>1396</v>
      </c>
    </row>
    <row r="3" spans="1:2" ht="17.25" thickBot="1" thickTop="1">
      <c r="A3" s="2" t="s">
        <v>42</v>
      </c>
      <c r="B3" s="94">
        <v>321682</v>
      </c>
    </row>
    <row r="4" spans="1:2" ht="16.5" thickBot="1">
      <c r="A4" s="2" t="s">
        <v>38</v>
      </c>
      <c r="B4" s="94">
        <v>222146</v>
      </c>
    </row>
    <row r="5" spans="1:2" ht="16.5" thickBot="1">
      <c r="A5" s="2" t="s">
        <v>39</v>
      </c>
      <c r="B5" s="94">
        <v>5142</v>
      </c>
    </row>
    <row r="6" spans="1:2" ht="16.5" thickBot="1">
      <c r="A6" s="2" t="s">
        <v>40</v>
      </c>
      <c r="B6" s="94">
        <v>14128</v>
      </c>
    </row>
    <row r="7" spans="1:2" ht="16.5" thickBot="1">
      <c r="A7" s="2" t="s">
        <v>41</v>
      </c>
      <c r="B7" s="94">
        <v>0</v>
      </c>
    </row>
    <row r="8" spans="1:2" ht="16.5" thickTop="1">
      <c r="A8" s="107" t="s">
        <v>123</v>
      </c>
      <c r="B8" s="107"/>
    </row>
  </sheetData>
  <sheetProtection/>
  <mergeCells count="2">
    <mergeCell ref="A1:B1"/>
    <mergeCell ref="A8:B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rightToLeft="1" tabSelected="1" view="pageBreakPreview" zoomScale="150" zoomScaleSheetLayoutView="150" zoomScalePageLayoutView="0" workbookViewId="0" topLeftCell="A1">
      <selection activeCell="B9" sqref="B9"/>
    </sheetView>
  </sheetViews>
  <sheetFormatPr defaultColWidth="9.140625" defaultRowHeight="12.75"/>
  <cols>
    <col min="1" max="1" width="27.57421875" style="0" customWidth="1"/>
    <col min="2" max="2" width="23.28125" style="0" customWidth="1"/>
  </cols>
  <sheetData>
    <row r="1" spans="1:2" ht="16.5" thickBot="1">
      <c r="A1" s="109" t="s">
        <v>126</v>
      </c>
      <c r="B1" s="109"/>
    </row>
    <row r="2" spans="1:2" ht="17.25" thickBot="1" thickTop="1">
      <c r="A2" s="28" t="s">
        <v>0</v>
      </c>
      <c r="B2" s="29">
        <v>1396</v>
      </c>
    </row>
    <row r="3" spans="1:2" ht="17.25" thickBot="1" thickTop="1">
      <c r="A3" s="2" t="s">
        <v>5</v>
      </c>
      <c r="B3" s="97">
        <v>3130</v>
      </c>
    </row>
    <row r="4" spans="1:2" ht="16.5" thickBot="1">
      <c r="A4" s="3" t="s">
        <v>6</v>
      </c>
      <c r="B4" s="98">
        <v>14</v>
      </c>
    </row>
    <row r="5" spans="1:2" ht="16.5" thickTop="1">
      <c r="A5" s="110" t="s">
        <v>130</v>
      </c>
      <c r="B5" s="110"/>
    </row>
  </sheetData>
  <sheetProtection/>
  <mergeCells count="2">
    <mergeCell ref="A1:B1"/>
    <mergeCell ref="A5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rightToLeft="1" view="pageBreakPreview" zoomScale="150" zoomScaleSheetLayoutView="150" zoomScalePageLayoutView="0" workbookViewId="0" topLeftCell="A1">
      <selection activeCell="D6" sqref="D6"/>
    </sheetView>
  </sheetViews>
  <sheetFormatPr defaultColWidth="9.140625" defaultRowHeight="12.75"/>
  <cols>
    <col min="1" max="1" width="33.57421875" style="0" customWidth="1"/>
    <col min="2" max="2" width="16.57421875" style="0" customWidth="1"/>
  </cols>
  <sheetData>
    <row r="1" spans="1:2" ht="16.5" thickBot="1">
      <c r="A1" s="100" t="s">
        <v>128</v>
      </c>
      <c r="B1" s="100"/>
    </row>
    <row r="2" spans="1:2" ht="17.25" thickBot="1" thickTop="1">
      <c r="A2" s="28" t="s">
        <v>0</v>
      </c>
      <c r="B2" s="29">
        <v>1396</v>
      </c>
    </row>
    <row r="3" spans="1:2" ht="17.25" thickBot="1" thickTop="1">
      <c r="A3" s="6" t="s">
        <v>7</v>
      </c>
      <c r="B3" s="11">
        <v>157</v>
      </c>
    </row>
    <row r="4" spans="1:2" ht="16.5" thickBot="1">
      <c r="A4" s="6" t="s">
        <v>8</v>
      </c>
      <c r="B4" s="48">
        <v>7.727</v>
      </c>
    </row>
    <row r="5" spans="1:2" ht="15" customHeight="1" thickBot="1">
      <c r="A5" s="5" t="s">
        <v>9</v>
      </c>
      <c r="B5" s="48">
        <v>15.27</v>
      </c>
    </row>
    <row r="6" spans="1:2" ht="16.5" thickBot="1">
      <c r="A6" s="6" t="s">
        <v>10</v>
      </c>
      <c r="B6" s="48">
        <v>3.291</v>
      </c>
    </row>
    <row r="7" spans="1:2" ht="16.5" thickBot="1">
      <c r="A7" s="6" t="s">
        <v>32</v>
      </c>
      <c r="B7" s="11" t="s">
        <v>117</v>
      </c>
    </row>
    <row r="8" spans="1:2" ht="16.5" thickBot="1">
      <c r="A8" s="7" t="s">
        <v>11</v>
      </c>
      <c r="B8" s="48">
        <v>804.818</v>
      </c>
    </row>
    <row r="9" spans="1:2" ht="17.25" thickBot="1" thickTop="1">
      <c r="A9" s="101" t="s">
        <v>127</v>
      </c>
      <c r="B9" s="101"/>
    </row>
    <row r="10" spans="1:2" ht="16.5" thickTop="1">
      <c r="A10" s="111" t="s">
        <v>33</v>
      </c>
      <c r="B10" s="111"/>
    </row>
  </sheetData>
  <sheetProtection/>
  <mergeCells count="3">
    <mergeCell ref="A1:B1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S16" sqref="S16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4" width="3.57421875" style="0" bestFit="1" customWidth="1"/>
    <col min="5" max="5" width="4.00390625" style="0" bestFit="1" customWidth="1"/>
    <col min="6" max="6" width="3.57421875" style="0" bestFit="1" customWidth="1"/>
    <col min="7" max="7" width="4.8515625" style="0" bestFit="1" customWidth="1"/>
    <col min="8" max="8" width="3.57421875" style="0" bestFit="1" customWidth="1"/>
    <col min="9" max="9" width="4.57421875" style="0" bestFit="1" customWidth="1"/>
    <col min="10" max="10" width="3.8515625" style="0" bestFit="1" customWidth="1"/>
    <col min="11" max="11" width="5.421875" style="0" bestFit="1" customWidth="1"/>
    <col min="12" max="12" width="4.57421875" style="0" bestFit="1" customWidth="1"/>
    <col min="13" max="13" width="4.7109375" style="0" bestFit="1" customWidth="1"/>
    <col min="14" max="14" width="4.00390625" style="0" bestFit="1" customWidth="1"/>
    <col min="15" max="16" width="3.57421875" style="0" bestFit="1" customWidth="1"/>
    <col min="17" max="17" width="5.28125" style="0" bestFit="1" customWidth="1"/>
    <col min="18" max="18" width="4.8515625" style="0" bestFit="1" customWidth="1"/>
    <col min="19" max="19" width="6.28125" style="0" bestFit="1" customWidth="1"/>
  </cols>
  <sheetData>
    <row r="1" spans="1:19" ht="18.75" thickBot="1">
      <c r="A1" s="109" t="s">
        <v>108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40.5" customHeight="1" thickBot="1" thickTop="1">
      <c r="A2" s="122" t="s">
        <v>12</v>
      </c>
      <c r="B2" s="32" t="s">
        <v>13</v>
      </c>
      <c r="C2" s="114" t="s">
        <v>14</v>
      </c>
      <c r="D2" s="115"/>
      <c r="E2" s="114" t="s">
        <v>15</v>
      </c>
      <c r="F2" s="115"/>
      <c r="G2" s="114" t="s">
        <v>16</v>
      </c>
      <c r="H2" s="115"/>
      <c r="I2" s="114" t="s">
        <v>17</v>
      </c>
      <c r="J2" s="115"/>
      <c r="K2" s="114" t="s">
        <v>18</v>
      </c>
      <c r="L2" s="115"/>
      <c r="M2" s="114" t="s">
        <v>19</v>
      </c>
      <c r="N2" s="115"/>
      <c r="O2" s="114" t="s">
        <v>20</v>
      </c>
      <c r="P2" s="115"/>
      <c r="Q2" s="114" t="s">
        <v>21</v>
      </c>
      <c r="R2" s="115"/>
      <c r="S2" s="112" t="s">
        <v>22</v>
      </c>
    </row>
    <row r="3" spans="1:19" ht="36" customHeight="1" thickBot="1">
      <c r="A3" s="123"/>
      <c r="B3" s="33" t="s">
        <v>23</v>
      </c>
      <c r="C3" s="34" t="s">
        <v>24</v>
      </c>
      <c r="D3" s="33" t="s">
        <v>25</v>
      </c>
      <c r="E3" s="34" t="s">
        <v>24</v>
      </c>
      <c r="F3" s="33" t="s">
        <v>25</v>
      </c>
      <c r="G3" s="34" t="s">
        <v>24</v>
      </c>
      <c r="H3" s="33" t="s">
        <v>25</v>
      </c>
      <c r="I3" s="34" t="s">
        <v>24</v>
      </c>
      <c r="J3" s="33" t="s">
        <v>25</v>
      </c>
      <c r="K3" s="34" t="s">
        <v>24</v>
      </c>
      <c r="L3" s="33" t="s">
        <v>25</v>
      </c>
      <c r="M3" s="34" t="s">
        <v>24</v>
      </c>
      <c r="N3" s="33" t="s">
        <v>25</v>
      </c>
      <c r="O3" s="34" t="s">
        <v>24</v>
      </c>
      <c r="P3" s="33" t="s">
        <v>25</v>
      </c>
      <c r="Q3" s="34" t="s">
        <v>24</v>
      </c>
      <c r="R3" s="33" t="s">
        <v>25</v>
      </c>
      <c r="S3" s="113"/>
    </row>
    <row r="4" spans="1:19" ht="17.25" thickBot="1" thickTop="1">
      <c r="A4" s="124" t="s">
        <v>26</v>
      </c>
      <c r="B4" s="125"/>
      <c r="C4" s="23">
        <v>0</v>
      </c>
      <c r="D4" s="13">
        <v>0</v>
      </c>
      <c r="E4" s="14">
        <v>0</v>
      </c>
      <c r="F4" s="13">
        <v>0</v>
      </c>
      <c r="G4" s="14">
        <v>16</v>
      </c>
      <c r="H4" s="13">
        <v>1</v>
      </c>
      <c r="I4" s="14">
        <v>14</v>
      </c>
      <c r="J4" s="13">
        <v>3</v>
      </c>
      <c r="K4" s="14">
        <v>110</v>
      </c>
      <c r="L4" s="13">
        <v>53</v>
      </c>
      <c r="M4" s="14">
        <v>46</v>
      </c>
      <c r="N4" s="13">
        <v>20</v>
      </c>
      <c r="O4" s="14">
        <v>13</v>
      </c>
      <c r="P4" s="13">
        <v>10</v>
      </c>
      <c r="Q4" s="14">
        <v>199</v>
      </c>
      <c r="R4" s="15">
        <v>87</v>
      </c>
      <c r="S4" s="16">
        <v>286</v>
      </c>
    </row>
    <row r="5" spans="1:19" ht="16.5" thickBot="1">
      <c r="A5" s="116" t="s">
        <v>27</v>
      </c>
      <c r="B5" s="117"/>
      <c r="C5" s="18">
        <v>0</v>
      </c>
      <c r="D5" s="17">
        <v>0</v>
      </c>
      <c r="E5" s="18">
        <v>0</v>
      </c>
      <c r="F5" s="17">
        <v>0</v>
      </c>
      <c r="G5" s="18">
        <v>53</v>
      </c>
      <c r="H5" s="17">
        <v>38</v>
      </c>
      <c r="I5" s="18">
        <v>182</v>
      </c>
      <c r="J5" s="17">
        <v>29</v>
      </c>
      <c r="K5" s="18">
        <v>1100</v>
      </c>
      <c r="L5" s="17">
        <v>139</v>
      </c>
      <c r="M5" s="18">
        <v>411</v>
      </c>
      <c r="N5" s="17">
        <v>65</v>
      </c>
      <c r="O5" s="18">
        <v>13</v>
      </c>
      <c r="P5" s="17">
        <v>12</v>
      </c>
      <c r="Q5" s="14">
        <v>1759</v>
      </c>
      <c r="R5" s="15">
        <v>283</v>
      </c>
      <c r="S5" s="16">
        <v>2042</v>
      </c>
    </row>
    <row r="6" spans="1:19" ht="16.5" thickBot="1">
      <c r="A6" s="116" t="s">
        <v>28</v>
      </c>
      <c r="B6" s="117"/>
      <c r="C6" s="24">
        <v>0</v>
      </c>
      <c r="D6" s="17">
        <v>0</v>
      </c>
      <c r="E6" s="18">
        <v>50</v>
      </c>
      <c r="F6" s="17">
        <v>0</v>
      </c>
      <c r="G6" s="18">
        <v>1627</v>
      </c>
      <c r="H6" s="17">
        <v>21</v>
      </c>
      <c r="I6" s="18">
        <v>667</v>
      </c>
      <c r="J6" s="17">
        <v>14</v>
      </c>
      <c r="K6" s="18">
        <v>2954</v>
      </c>
      <c r="L6" s="17">
        <v>119</v>
      </c>
      <c r="M6" s="18">
        <v>1086</v>
      </c>
      <c r="N6" s="17">
        <v>69</v>
      </c>
      <c r="O6" s="18">
        <v>8</v>
      </c>
      <c r="P6" s="17">
        <v>6</v>
      </c>
      <c r="Q6" s="14">
        <v>6392</v>
      </c>
      <c r="R6" s="15">
        <v>229</v>
      </c>
      <c r="S6" s="16">
        <v>6621</v>
      </c>
    </row>
    <row r="7" spans="1:19" ht="16.5" thickBot="1">
      <c r="A7" s="116" t="s">
        <v>29</v>
      </c>
      <c r="B7" s="119"/>
      <c r="C7" s="12">
        <v>12</v>
      </c>
      <c r="D7" s="12">
        <v>0</v>
      </c>
      <c r="E7" s="12">
        <v>74</v>
      </c>
      <c r="F7" s="12">
        <v>2</v>
      </c>
      <c r="G7" s="12">
        <v>3131</v>
      </c>
      <c r="H7" s="12">
        <v>127</v>
      </c>
      <c r="I7" s="12">
        <v>987</v>
      </c>
      <c r="J7" s="12">
        <v>70</v>
      </c>
      <c r="K7" s="12">
        <v>3621</v>
      </c>
      <c r="L7" s="12">
        <v>477</v>
      </c>
      <c r="M7" s="12">
        <v>1070</v>
      </c>
      <c r="N7" s="12">
        <v>145</v>
      </c>
      <c r="O7" s="12">
        <v>18</v>
      </c>
      <c r="P7" s="12">
        <v>11</v>
      </c>
      <c r="Q7" s="14">
        <v>8913</v>
      </c>
      <c r="R7" s="15">
        <v>832</v>
      </c>
      <c r="S7" s="16">
        <v>9745</v>
      </c>
    </row>
    <row r="8" spans="1:19" ht="16.5" thickBot="1">
      <c r="A8" s="116" t="s">
        <v>30</v>
      </c>
      <c r="B8" s="119"/>
      <c r="C8" s="12">
        <v>52</v>
      </c>
      <c r="D8" s="12">
        <v>0</v>
      </c>
      <c r="E8" s="12">
        <v>172</v>
      </c>
      <c r="F8" s="12">
        <v>0</v>
      </c>
      <c r="G8" s="12">
        <v>4152</v>
      </c>
      <c r="H8" s="12">
        <v>273</v>
      </c>
      <c r="I8" s="12">
        <v>971</v>
      </c>
      <c r="J8" s="12">
        <v>98</v>
      </c>
      <c r="K8" s="12">
        <v>3740</v>
      </c>
      <c r="L8" s="12">
        <v>473</v>
      </c>
      <c r="M8" s="12">
        <v>890</v>
      </c>
      <c r="N8" s="12">
        <v>102</v>
      </c>
      <c r="O8" s="12">
        <v>12</v>
      </c>
      <c r="P8" s="12">
        <v>3</v>
      </c>
      <c r="Q8" s="14">
        <v>9989</v>
      </c>
      <c r="R8" s="15">
        <v>949</v>
      </c>
      <c r="S8" s="16">
        <v>10938</v>
      </c>
    </row>
    <row r="9" spans="1:19" ht="16.5" thickBot="1">
      <c r="A9" s="116" t="s">
        <v>31</v>
      </c>
      <c r="B9" s="119"/>
      <c r="C9" s="12">
        <v>62</v>
      </c>
      <c r="D9" s="12">
        <v>1</v>
      </c>
      <c r="E9" s="12">
        <v>189</v>
      </c>
      <c r="F9" s="12">
        <v>1</v>
      </c>
      <c r="G9" s="12">
        <v>2390</v>
      </c>
      <c r="H9" s="12">
        <v>101</v>
      </c>
      <c r="I9" s="12">
        <v>319</v>
      </c>
      <c r="J9" s="12">
        <v>22</v>
      </c>
      <c r="K9" s="12">
        <v>911</v>
      </c>
      <c r="L9" s="12">
        <v>134</v>
      </c>
      <c r="M9" s="12">
        <v>194</v>
      </c>
      <c r="N9" s="12">
        <v>22</v>
      </c>
      <c r="O9" s="12">
        <v>3</v>
      </c>
      <c r="P9" s="12">
        <v>0</v>
      </c>
      <c r="Q9" s="14">
        <v>4068</v>
      </c>
      <c r="R9" s="15">
        <v>281</v>
      </c>
      <c r="S9" s="16">
        <v>4349</v>
      </c>
    </row>
    <row r="10" spans="1:19" ht="16.5" thickBot="1">
      <c r="A10" s="116" t="s">
        <v>37</v>
      </c>
      <c r="B10" s="119"/>
      <c r="C10" s="12">
        <v>1</v>
      </c>
      <c r="D10" s="12">
        <v>0</v>
      </c>
      <c r="E10" s="12">
        <v>2</v>
      </c>
      <c r="F10" s="12">
        <v>0</v>
      </c>
      <c r="G10" s="12">
        <v>51</v>
      </c>
      <c r="H10" s="12">
        <v>0</v>
      </c>
      <c r="I10" s="12">
        <v>6</v>
      </c>
      <c r="J10" s="12">
        <v>0</v>
      </c>
      <c r="K10" s="12">
        <v>26</v>
      </c>
      <c r="L10" s="12">
        <v>2</v>
      </c>
      <c r="M10" s="12">
        <v>7</v>
      </c>
      <c r="N10" s="12">
        <v>0</v>
      </c>
      <c r="O10" s="12">
        <v>0</v>
      </c>
      <c r="P10" s="12">
        <v>0</v>
      </c>
      <c r="Q10" s="14">
        <v>93</v>
      </c>
      <c r="R10" s="15">
        <v>2</v>
      </c>
      <c r="S10" s="16">
        <v>95</v>
      </c>
    </row>
    <row r="11" spans="1:19" ht="21" customHeight="1" thickBot="1">
      <c r="A11" s="120" t="s">
        <v>21</v>
      </c>
      <c r="B11" s="121"/>
      <c r="C11" s="25">
        <v>127</v>
      </c>
      <c r="D11" s="19">
        <v>1</v>
      </c>
      <c r="E11" s="20">
        <v>487</v>
      </c>
      <c r="F11" s="19">
        <v>3</v>
      </c>
      <c r="G11" s="20">
        <v>11420</v>
      </c>
      <c r="H11" s="19">
        <v>561</v>
      </c>
      <c r="I11" s="20">
        <v>3146</v>
      </c>
      <c r="J11" s="19">
        <v>236</v>
      </c>
      <c r="K11" s="20">
        <v>12462</v>
      </c>
      <c r="L11" s="19">
        <v>1397</v>
      </c>
      <c r="M11" s="20">
        <v>3704</v>
      </c>
      <c r="N11" s="19">
        <v>423</v>
      </c>
      <c r="O11" s="20">
        <v>67</v>
      </c>
      <c r="P11" s="19">
        <v>42</v>
      </c>
      <c r="Q11" s="20">
        <v>31413</v>
      </c>
      <c r="R11" s="21">
        <v>2663</v>
      </c>
      <c r="S11" s="22">
        <v>34076</v>
      </c>
    </row>
    <row r="12" spans="1:19" ht="17.25" thickBot="1" thickTop="1">
      <c r="A12" s="107" t="s">
        <v>129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6.5" thickTop="1">
      <c r="A13" s="118" t="s">
        <v>36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</row>
  </sheetData>
  <sheetProtection/>
  <mergeCells count="21">
    <mergeCell ref="A13:S13"/>
    <mergeCell ref="A10:B10"/>
    <mergeCell ref="A11:B11"/>
    <mergeCell ref="C2:D2"/>
    <mergeCell ref="A9:B9"/>
    <mergeCell ref="I2:J2"/>
    <mergeCell ref="O2:P2"/>
    <mergeCell ref="A12:S12"/>
    <mergeCell ref="A6:B6"/>
    <mergeCell ref="A7:B7"/>
    <mergeCell ref="A8:B8"/>
    <mergeCell ref="A2:A3"/>
    <mergeCell ref="G2:H2"/>
    <mergeCell ref="E2:F2"/>
    <mergeCell ref="A4:B4"/>
    <mergeCell ref="M2:N2"/>
    <mergeCell ref="A1:S1"/>
    <mergeCell ref="S2:S3"/>
    <mergeCell ref="Q2:R2"/>
    <mergeCell ref="A5:B5"/>
    <mergeCell ref="K2:L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2018-07-28T10:06:53Z</cp:lastPrinted>
  <dcterms:created xsi:type="dcterms:W3CDTF">2010-08-18T05:06:50Z</dcterms:created>
  <dcterms:modified xsi:type="dcterms:W3CDTF">2018-08-28T10:52:09Z</dcterms:modified>
  <cp:category/>
  <cp:version/>
  <cp:contentType/>
  <cp:contentStatus/>
</cp:coreProperties>
</file>